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480" windowHeight="7830" tabRatio="599" firstSheet="2" activeTab="3"/>
  </bookViews>
  <sheets>
    <sheet name="Bienes-Obra IV TRIMESTRE 2013" sheetId="1" r:id="rId1"/>
    <sheet name="Bienes-Obra III TRIMESTRE 2013" sheetId="2" r:id="rId2"/>
    <sheet name="Bienes-Obra II TRIMESTRE 2013" sheetId="3" r:id="rId3"/>
    <sheet name="Bienes-Obra I TRIMESTRE 2013" sheetId="4" r:id="rId4"/>
  </sheets>
  <definedNames/>
  <calcPr fullCalcOnLoad="1"/>
</workbook>
</file>

<file path=xl/comments1.xml><?xml version="1.0" encoding="utf-8"?>
<comments xmlns="http://schemas.openxmlformats.org/spreadsheetml/2006/main">
  <authors>
    <author>Ver?nica Iveth Bueso Leiva</author>
  </authors>
  <commentList>
    <comment ref="B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Describir que se va a contratar o comprar</t>
        </r>
      </text>
    </comment>
    <comment ref="C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LPI: Licitación Pública Internacional
LPN: Licitación Pública Nacional
LP: Licitación Privada
3C. Tres cotizaciones
2C: Dos cotizaciones
CD: Compra Directa
CC: Compra por Catálogo Electrónico
</t>
        </r>
      </text>
    </comment>
    <comment ref="D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Numero que relaciona la compra conuna o varias actividades del POA</t>
        </r>
      </text>
    </comment>
    <comment ref="E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Numero asignado al proceso de compra o contratación</t>
        </r>
      </text>
    </comment>
    <comment ref="AA16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No alterar las formulas
Estas casillas no se llenen
</t>
        </r>
      </text>
    </comment>
  </commentList>
</comments>
</file>

<file path=xl/comments2.xml><?xml version="1.0" encoding="utf-8"?>
<comments xmlns="http://schemas.openxmlformats.org/spreadsheetml/2006/main">
  <authors>
    <author>Ver?nica Iveth Bueso Leiva</author>
  </authors>
  <commentList>
    <comment ref="B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Describir que se va a contratar o comprar</t>
        </r>
      </text>
    </comment>
    <comment ref="C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LPI: Licitación Pública Internacional
LPN: Licitación Pública Nacional
LP: Licitación Privada
3C. Tres cotizaciones
2C: Dos cotizaciones
CD: Compra Directa
CC: Compra por Catálogo Electrónico
</t>
        </r>
      </text>
    </comment>
    <comment ref="D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Numero que relaciona la compra conuna o varias actividades del POA</t>
        </r>
      </text>
    </comment>
    <comment ref="E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Numero asignado al proceso de compra o contratación</t>
        </r>
      </text>
    </comment>
    <comment ref="AA32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No alterar las formulas
Estas casillas no se llenen
</t>
        </r>
      </text>
    </comment>
  </commentList>
</comments>
</file>

<file path=xl/comments3.xml><?xml version="1.0" encoding="utf-8"?>
<comments xmlns="http://schemas.openxmlformats.org/spreadsheetml/2006/main">
  <authors>
    <author>Ver?nica Iveth Bueso Leiva</author>
  </authors>
  <commentList>
    <comment ref="B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Describir que se va a contratar o comprar</t>
        </r>
      </text>
    </comment>
    <comment ref="C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LPI: Licitación Pública Internacional
LPN: Licitación Pública Nacional
LP: Licitación Privada
3C. Tres cotizaciones
2C: Dos cotizaciones
CD: Compra Directa
CC: Compra por Catálogo Electrónico
</t>
        </r>
      </text>
    </comment>
    <comment ref="D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Numero que relaciona la compra conuna o varias actividades del POA</t>
        </r>
      </text>
    </comment>
    <comment ref="E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Numero asignado al proceso de compra o contratación</t>
        </r>
      </text>
    </comment>
    <comment ref="AA35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No alterar las formulas
Estas casillas no se llenen
</t>
        </r>
      </text>
    </comment>
  </commentList>
</comments>
</file>

<file path=xl/comments4.xml><?xml version="1.0" encoding="utf-8"?>
<comments xmlns="http://schemas.openxmlformats.org/spreadsheetml/2006/main">
  <authors>
    <author>Ver?nica Iveth Bueso Leiva</author>
  </authors>
  <commentList>
    <comment ref="B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Describir que se va a contratar o comprar</t>
        </r>
      </text>
    </comment>
    <comment ref="C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LPI: Licitación Pública Internacional
LPN: Licitación Pública Nacional
LP: Licitación Privada
3C. Tres cotizaciones
2C: Dos cotizaciones
CD: Compra Directa
CC: Compra por Catálogo Electrónico
</t>
        </r>
      </text>
    </comment>
    <comment ref="D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Numero que relaciona la compra conuna o varias actividades del POA</t>
        </r>
      </text>
    </comment>
    <comment ref="E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Numero asignado al proceso de compra o contratación</t>
        </r>
      </text>
    </comment>
    <comment ref="AA25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No alterar las formulas
Estas casillas no se llenen
</t>
        </r>
      </text>
    </comment>
    <comment ref="AA26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No alterar las formulas
Estas casillas no se llenen
</t>
        </r>
      </text>
    </comment>
    <comment ref="Z25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No alterar las formulas
Estas casillas no se llenen
</t>
        </r>
      </text>
    </comment>
  </commentList>
</comments>
</file>

<file path=xl/sharedStrings.xml><?xml version="1.0" encoding="utf-8"?>
<sst xmlns="http://schemas.openxmlformats.org/spreadsheetml/2006/main" count="835" uniqueCount="123">
  <si>
    <t>DD/MM/AA</t>
  </si>
  <si>
    <t>REAL</t>
  </si>
  <si>
    <t>DATOS FINALES DEL CONTRATO</t>
  </si>
  <si>
    <t>Clave Institucional</t>
  </si>
  <si>
    <t xml:space="preserve">Costo Final </t>
  </si>
  <si>
    <t xml:space="preserve">Descripción </t>
  </si>
  <si>
    <t>Método de Compra</t>
  </si>
  <si>
    <t>Etapa de Evaluación de Ofertas</t>
  </si>
  <si>
    <t>TOTAL ( X CADA CATEGORÍA)</t>
  </si>
  <si>
    <t>Estimada</t>
  </si>
  <si>
    <t>Fecha de emisión:</t>
  </si>
  <si>
    <t>Relación con el POA</t>
  </si>
  <si>
    <t>Nombre Adjudicatario (s)</t>
  </si>
  <si>
    <t>Contrato (s) #</t>
  </si>
  <si>
    <t>Costo Estimado</t>
  </si>
  <si>
    <t>LPI, LPN, LP, 3C, 2C, CD</t>
  </si>
  <si>
    <t>correlativo del POA</t>
  </si>
  <si>
    <t>Correlativo de este contrato</t>
  </si>
  <si>
    <t>Fecha de Aprobación:</t>
  </si>
  <si>
    <t>Fecha de Registro ONCAE:</t>
  </si>
  <si>
    <t>INICIO</t>
  </si>
  <si>
    <t>FIN</t>
  </si>
  <si>
    <r>
      <t xml:space="preserve">FONDOS </t>
    </r>
    <r>
      <rPr>
        <i/>
        <sz val="12"/>
        <rFont val="Arial"/>
        <family val="2"/>
      </rPr>
      <t>[Indicar los fondos con que se realizaran las adquisiciones]</t>
    </r>
    <r>
      <rPr>
        <b/>
        <sz val="12"/>
        <rFont val="Arial"/>
        <family val="2"/>
      </rPr>
      <t xml:space="preserve">/NUMERO DE PRÉSTAMO / CRÉDITO </t>
    </r>
    <r>
      <rPr>
        <i/>
        <sz val="12"/>
        <rFont val="Arial"/>
        <family val="2"/>
      </rPr>
      <t>[En caso de ser fondos externos]</t>
    </r>
    <r>
      <rPr>
        <b/>
        <sz val="12"/>
        <rFont val="Arial"/>
        <family val="2"/>
      </rPr>
      <t xml:space="preserve"> </t>
    </r>
  </si>
  <si>
    <t>Nombre del proyecto u objeto de compra</t>
  </si>
  <si>
    <t>Subsanación</t>
  </si>
  <si>
    <t>Firma de la Adjudicación</t>
  </si>
  <si>
    <t>Estimado</t>
  </si>
  <si>
    <t>Etapa de Firma del Contrato</t>
  </si>
  <si>
    <t>Invitación a Precalificar</t>
  </si>
  <si>
    <t>Evaluacion de Precalificacion</t>
  </si>
  <si>
    <t>Convocatoria a participar en el proceso</t>
  </si>
  <si>
    <t>Aprobado por:</t>
  </si>
  <si>
    <t>Actualizado por:</t>
  </si>
  <si>
    <t>Fecha Actualización ONCAE:</t>
  </si>
  <si>
    <t>Recibido por:</t>
  </si>
  <si>
    <r>
      <t xml:space="preserve">UNIDAD RESPONSABLE DE PREPARACIÓN Y SEGUIMIENTO DE PLAN DE CONTRATACIONES </t>
    </r>
    <r>
      <rPr>
        <i/>
        <sz val="10"/>
        <rFont val="Arial"/>
        <family val="2"/>
      </rPr>
      <t>[Indicar el nombre de la Unidad que elaboró el PA</t>
    </r>
    <r>
      <rPr>
        <b/>
        <sz val="10"/>
        <rFont val="Arial"/>
        <family val="2"/>
      </rPr>
      <t>CC]</t>
    </r>
  </si>
  <si>
    <t>FIRMA GERENCIA ADMINISTRATIVA O A QUIEN DELEGUE [Indicar Nombre, Cargo y Dependencia]</t>
  </si>
  <si>
    <t>Preliminares</t>
  </si>
  <si>
    <t>Etapa de Inicio</t>
  </si>
  <si>
    <t>No.</t>
  </si>
  <si>
    <t>Apertura de Ofertas</t>
  </si>
  <si>
    <t>Evaluacion de las Ofertas</t>
  </si>
  <si>
    <t>Firma del Contrato</t>
  </si>
  <si>
    <t>Recepcion de Bienes, Servicios u Obras</t>
  </si>
  <si>
    <t>PROGRAMA DE CONTRATACIONES (FECHAS ESTIMADAS/REALES)</t>
  </si>
  <si>
    <t>Emitido por:</t>
  </si>
  <si>
    <t>Fecha de Modificacion</t>
  </si>
  <si>
    <t>Fecha de Aprobacion</t>
  </si>
  <si>
    <t>Aprobado por</t>
  </si>
  <si>
    <t xml:space="preserve">Modificado por </t>
  </si>
  <si>
    <t>Entregas</t>
  </si>
  <si>
    <t>SECRETARÍA DE ESTADO EN EL DESPACHO DE SALUD</t>
  </si>
  <si>
    <t>NOMBRE DE LA UNIDAD O PROYECTO HOSPITAL DE ROATAN</t>
  </si>
  <si>
    <t>Lic. Thomas E. Brooks</t>
  </si>
  <si>
    <t>3C</t>
  </si>
  <si>
    <r>
      <t xml:space="preserve">Categoría: </t>
    </r>
    <r>
      <rPr>
        <i/>
        <sz val="14"/>
        <rFont val="Arial"/>
        <family val="2"/>
      </rPr>
      <t>[Bienes, Obras o Servicios diferentes a las Consultorías]</t>
    </r>
  </si>
  <si>
    <t>N/A</t>
  </si>
  <si>
    <t>Comite de Compras</t>
  </si>
  <si>
    <t>412012</t>
  </si>
  <si>
    <t>422012</t>
  </si>
  <si>
    <t>432012</t>
  </si>
  <si>
    <t>442012</t>
  </si>
  <si>
    <t>452012</t>
  </si>
  <si>
    <t>462012</t>
  </si>
  <si>
    <t>472012</t>
  </si>
  <si>
    <t>482012</t>
  </si>
  <si>
    <t>502012</t>
  </si>
  <si>
    <t>512012</t>
  </si>
  <si>
    <t>522012</t>
  </si>
  <si>
    <t>532012</t>
  </si>
  <si>
    <t>552012</t>
  </si>
  <si>
    <t>562012</t>
  </si>
  <si>
    <t>572012</t>
  </si>
  <si>
    <t>582012</t>
  </si>
  <si>
    <t>602012</t>
  </si>
  <si>
    <t>622012</t>
  </si>
  <si>
    <t>3 COTIZ.</t>
  </si>
  <si>
    <t>LPRI</t>
  </si>
  <si>
    <t>2 COTIZ.</t>
  </si>
  <si>
    <t>PAPEL DE ESCRITORIO, PAPEL BOND EN 3 PRESENTACIONES</t>
  </si>
  <si>
    <t xml:space="preserve">2 COTIZ. </t>
  </si>
  <si>
    <t>PRODUCTOS DE PAPEL Y CARTON, PLATOS, VASOS, CUCHARAS, FOLDER</t>
  </si>
  <si>
    <t>PRODUCTOS DE ARTES GRAFICAS, TALONARIOS DE RECIBOS Y RECETARIOS MEDICOS</t>
  </si>
  <si>
    <t>DIESEL, PARA LAPLANTA DE ENERGIA</t>
  </si>
  <si>
    <t>SERVICIOS MEDICOS SANITARIOS Y SOCIALES, SANGRE, PLASMA FRESCO, GLOBULOS ROJOS</t>
  </si>
  <si>
    <t>Reactivo, UREA, CREATININA, COLESTEROL TOTAL, POTASIO</t>
  </si>
  <si>
    <t>REACTIVOS, ANTI A, ANTI B, ALBUMINA</t>
  </si>
  <si>
    <t>MATERIALES Y SUMINISTROS ODONTOLOGICOS, AGUJAS LARGAS, AGUJAS CORTAS, FLUOR, GEL</t>
  </si>
  <si>
    <t>Alimentos y Bebidas para Personas, POLLO</t>
  </si>
  <si>
    <t>PRODUCTOS FARMACEUTICOS Y MEDICINALES VARIOS, LIDOCAINA, BUPIVACAINA, METRONIDAZOL</t>
  </si>
  <si>
    <t>PRODUCTOS FARMACEUTICOS Y MEDICINALES VARIOS, OXACILINA, CEFALIXINA, GENTAMICINA, AMPICILINA</t>
  </si>
  <si>
    <t xml:space="preserve">UTILES DE ESCRITORIO, OFICINA Y ENSEÑANZA, LAPICES,MARCADORES,MASKIN TAPE, LAPIZ TINTA, CORRECTORES </t>
  </si>
  <si>
    <t>INSTRUMENTAL Y MATERIAL PARA LABORATORIO,TUBOS ENDOTRAQUEALES VARIOS NUMEROS, RECOLECTORES DE ORINA</t>
  </si>
  <si>
    <t>MATERIAL MEDICO QUIRURGICO MENOR, GUANTES DESCARTABLES L, M, S, GUANTES ESTERILES, GORROS</t>
  </si>
  <si>
    <t>OTRO INSTRUMENTAL, ACCESORIOS Y MATERIAL MEDICO,SET DE ROPA QUIRURGICA</t>
  </si>
  <si>
    <t>EQUIPO DE LABORATORIO MEDICO, EQUIPO DE ELCTROLITOS, MICROPIPETAS, CENTRIFUGAS</t>
  </si>
  <si>
    <t>ALIMENTOS Y BEBIDAS PARA PERSONAS, SOFRITO, ACHIOTE, ABARROTERIA</t>
  </si>
  <si>
    <t>OXIGENO MEDICO, OXIDO NITROSO, CO2</t>
  </si>
  <si>
    <t>INSTRUMENTAL MEDICO QUIRURGICO MENOR, TIJERA DE MAYO, PINZA DISECCION,PINZA GINECOLOGICA, PINZA CAMPO</t>
  </si>
  <si>
    <t>Alimentos y Bebidas para Personas, AGUA PURIICADA</t>
  </si>
  <si>
    <t>Elementos de Limpieza y Aseo Personal, CLORO, DESINFECTANTE, JABON EN BARRA, JABON LIQUIDO</t>
  </si>
  <si>
    <t>Otro Instrumental, Accesorios y Material Medico, CATETER VARIAS NUMERACIONES, COBERTORES DE ZAPATOS</t>
  </si>
  <si>
    <t>PLAN ANUAL DE COMPRAS Y CONTRATACIONES (PACC) PARA EL AÑO FISCAL 2014</t>
  </si>
  <si>
    <t>(GERENCIA ADMINISTRATIVA) HOSPITAL ROATAN, ISLAS DE LA BAHIA</t>
  </si>
  <si>
    <t>LIC. THOMAS E. BROOKS (GERENNTE ADMINISTRATIVO) HOSPITAL ROATAN</t>
  </si>
  <si>
    <t>13/08/014</t>
  </si>
  <si>
    <t>LIC. THOMAS E. BROOKS (GERENTE ASMINISTRATIVO) HOSPITAL DE ROATAN</t>
  </si>
  <si>
    <t>PLAN ANUAL DE COMPRAS Y CONTRATACIONES (PACC) PARA EL AÑO FISCAL AÑO 2014</t>
  </si>
  <si>
    <t xml:space="preserve">4 PINZAS HEMOSTATICAS WINGAR, 2 PINZAS HEMOSTATICAS DESK R Y M, 6 PINZAS HEMOSTATICAS MATHEW, 4 PINZAS HEMOSTATICAS CORTADAS, REDCTAS DE ARCO Y LIGADURAS, 2 PINZAS HEMOSTATICAS PARA QUITAR BANDAS, 2 POSICIONADORES DE BRAQET, 2 PINZAS HEMOSTATICAS TWEEB LOUP, 2 AREANADOR PARA BRAQET, 20 PINZAS HEMOSTATICAS PARA COLOCAR BRAQET, CAJAS PARA COLOCAR PINZAS PARA ORTODONCIA, 2 PINZAS HEMOSTATICAS PANDA PUCHER, 4 PINZAS HEMOSTATICAS CORTE DISTAL </t>
  </si>
  <si>
    <t>3 COTIZAC</t>
  </si>
  <si>
    <t>2 LOCALIZADORES DE APICE. 2 APARATO ROTATORIO PARA ENDODONCIA</t>
  </si>
  <si>
    <t>12 APARATOS AMALGAMADORES ELECTRICOS</t>
  </si>
  <si>
    <t>15 BAJAS VELOCIDADES     15 CONTANGULOS DE BAJA VELOCIDAD</t>
  </si>
  <si>
    <t>CUATRO SET COMPLETOS DE 75 UNIDADES C/U DE BANDA DE TUBO PARA MOLARES.                            5 ROLLOS OPEN COIL DENTAL.                             UN ROLLO DE LIGADURA METALICA ODONTOLOGICA. 10 CADENAS INTERMEDIA DENTAL POR DIASTEMA.     10 CADENAS CERRADAS DENTAL POR DIASTEMA.      4 PAQUETES DE BOTONES PARA TRACCION DE PIEZAS DENTALES RETENIDAS DE CIRUGIA DENTAL. 15 PAQUETES DE MIL UNIDADES DE MODULOS ELASTICOS.                         40 JUEGOS DE BRACES DENTALES.                           3 CAJAS DE 100 BOLSAS DE ESLASTICOS INTRAORALES</t>
  </si>
  <si>
    <t>150 CAJAS DE BARNIZ CAVITARIO DE FLUOR( BARNIZ CON FLUOR DE SODIO CON XILOTOL A 51%)</t>
  </si>
  <si>
    <t xml:space="preserve">15 DESTRUCTORES O DESINTEGRADORES DE AGUJAS. </t>
  </si>
  <si>
    <t>12 ALTAS VELOCIDADES</t>
  </si>
  <si>
    <t>2 SET QUIRURGICO E INSTRUEMENTAL PARA CIRUGIA ORTOGNATICA . 2 SET QUIRURGICO E INSTRUMENTAL DE LABIO Y PALADAR HENDIDO</t>
  </si>
  <si>
    <t>8 SET DE INSTRUMENTAL     PARA CIRUGIA MENOR PARA EXTRACCIONES DENTALES</t>
  </si>
  <si>
    <t>APARATO RAYOS X PANORAMICO</t>
  </si>
  <si>
    <t>DOCTOR CARLOS ROBERTO AGUILAR ENCARGADO DE PROGRAMA NACIONAL DE SALUD BUCAL</t>
  </si>
  <si>
    <t>PROGRAMA NACIONAL DE SALUD BUCAL</t>
  </si>
  <si>
    <t>DR. CARLOS AGUILAR</t>
  </si>
</sst>
</file>

<file path=xl/styles.xml><?xml version="1.0" encoding="utf-8"?>
<styleSheet xmlns="http://schemas.openxmlformats.org/spreadsheetml/2006/main">
  <numFmts count="61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L.&quot;#,##0_);\(&quot;L.&quot;#,##0\)"/>
    <numFmt numFmtId="187" formatCode="&quot;L.&quot;#,##0_);[Red]\(&quot;L.&quot;#,##0\)"/>
    <numFmt numFmtId="188" formatCode="&quot;L.&quot;#,##0.00_);\(&quot;L.&quot;#,##0.00\)"/>
    <numFmt numFmtId="189" formatCode="&quot;L.&quot;#,##0.00_);[Red]\(&quot;L.&quot;#,##0.00\)"/>
    <numFmt numFmtId="190" formatCode="_(&quot;L.&quot;* #,##0_);_(&quot;L.&quot;* \(#,##0\);_(&quot;L.&quot;* &quot;-&quot;_);_(@_)"/>
    <numFmt numFmtId="191" formatCode="_(&quot;L.&quot;* #,##0.00_);_(&quot;L.&quot;* \(#,##0.00\);_(&quot;L.&quot;* &quot;-&quot;??_);_(@_)"/>
    <numFmt numFmtId="192" formatCode="&quot;L&quot;#,##0;&quot;L&quot;\-#,##0"/>
    <numFmt numFmtId="193" formatCode="&quot;L&quot;#,##0;[Red]&quot;L&quot;\-#,##0"/>
    <numFmt numFmtId="194" formatCode="&quot;L&quot;#,##0.00;&quot;L&quot;\-#,##0.00"/>
    <numFmt numFmtId="195" formatCode="&quot;L&quot;#,##0.00;[Red]&quot;L&quot;\-#,##0.00"/>
    <numFmt numFmtId="196" formatCode="_ &quot;L&quot;* #,##0_ ;_ &quot;L&quot;* \-#,##0_ ;_ &quot;L&quot;* &quot;-&quot;_ ;_ @_ "/>
    <numFmt numFmtId="197" formatCode="_ &quot;L&quot;* #,##0.00_ ;_ &quot;L&quot;* \-#,##0.00_ ;_ &quot;L&quot;* &quot;-&quot;??_ ;_ @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(* #,##0.0_);_(* \(#,##0.0\);_(* &quot;-&quot;??_);_(@_)"/>
    <numFmt numFmtId="207" formatCode="_(* #,##0_);_(* \(#,##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L&quot;#,##0.00"/>
    <numFmt numFmtId="213" formatCode="0.0"/>
    <numFmt numFmtId="214" formatCode="mmm/yyyy"/>
    <numFmt numFmtId="215" formatCode="_(&quot;L.&quot;\ * #,##0.00_);_(&quot;L.&quot;\ * \(#,##0.00\);_(&quot;L.&quot;\ * &quot;-&quot;??_);_(@_)"/>
    <numFmt numFmtId="216" formatCode="mmm\-yyyy"/>
  </numFmts>
  <fonts count="8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62"/>
      <name val="Tahoma"/>
      <family val="2"/>
    </font>
    <font>
      <b/>
      <sz val="11"/>
      <color indexed="10"/>
      <name val="Arial"/>
      <family val="2"/>
    </font>
    <font>
      <b/>
      <sz val="9"/>
      <color indexed="10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3" tint="0.39998000860214233"/>
      <name val="Arial"/>
      <family val="2"/>
    </font>
    <font>
      <b/>
      <sz val="9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sz val="8"/>
      <color theme="3" tint="0.39998000860214233"/>
      <name val="Arial"/>
      <family val="2"/>
    </font>
    <font>
      <sz val="11"/>
      <color theme="3" tint="0.39998000860214233"/>
      <name val="Arial"/>
      <family val="2"/>
    </font>
    <font>
      <b/>
      <sz val="11"/>
      <color theme="3" tint="0.39998000860214233"/>
      <name val="Arial"/>
      <family val="2"/>
    </font>
    <font>
      <b/>
      <sz val="9"/>
      <color theme="3" tint="0.39998000860214233"/>
      <name val="Tahoma"/>
      <family val="2"/>
    </font>
    <font>
      <b/>
      <sz val="11"/>
      <color rgb="FFFF0000"/>
      <name val="Arial"/>
      <family val="2"/>
    </font>
    <font>
      <b/>
      <sz val="9"/>
      <color rgb="FFFF0000"/>
      <name val="Tahoma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4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6" fontId="0" fillId="0" borderId="0" xfId="5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12" fontId="5" fillId="0" borderId="10" xfId="50" applyNumberFormat="1" applyFont="1" applyBorder="1" applyAlignment="1">
      <alignment horizontal="center" vertical="center" wrapText="1"/>
    </xf>
    <xf numFmtId="212" fontId="14" fillId="0" borderId="10" xfId="50" applyNumberFormat="1" applyFont="1" applyBorder="1" applyAlignment="1">
      <alignment horizontal="center" vertical="center"/>
    </xf>
    <xf numFmtId="212" fontId="14" fillId="0" borderId="10" xfId="5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7" fontId="3" fillId="0" borderId="10" xfId="48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21" fillId="0" borderId="15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1" fillId="0" borderId="18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177" fontId="68" fillId="0" borderId="10" xfId="48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14" fontId="71" fillId="0" borderId="10" xfId="0" applyNumberFormat="1" applyFont="1" applyFill="1" applyBorder="1" applyAlignment="1">
      <alignment horizontal="center" vertical="center"/>
    </xf>
    <xf numFmtId="14" fontId="72" fillId="0" borderId="10" xfId="0" applyNumberFormat="1" applyFont="1" applyFill="1" applyBorder="1" applyAlignment="1">
      <alignment horizontal="center" vertical="center"/>
    </xf>
    <xf numFmtId="14" fontId="72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177" fontId="69" fillId="0" borderId="10" xfId="48" applyFont="1" applyBorder="1" applyAlignment="1">
      <alignment horizontal="center" vertical="center" wrapText="1"/>
    </xf>
    <xf numFmtId="177" fontId="71" fillId="0" borderId="10" xfId="48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14" fontId="75" fillId="0" borderId="10" xfId="0" applyNumberFormat="1" applyFont="1" applyFill="1" applyBorder="1" applyAlignment="1">
      <alignment horizontal="center" vertical="center"/>
    </xf>
    <xf numFmtId="14" fontId="76" fillId="0" borderId="10" xfId="0" applyNumberFormat="1" applyFont="1" applyFill="1" applyBorder="1" applyAlignment="1">
      <alignment horizontal="center" vertical="center"/>
    </xf>
    <xf numFmtId="14" fontId="76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177" fontId="73" fillId="0" borderId="10" xfId="48" applyFont="1" applyBorder="1" applyAlignment="1">
      <alignment horizontal="center" vertical="center" wrapText="1"/>
    </xf>
    <xf numFmtId="177" fontId="75" fillId="0" borderId="10" xfId="48" applyFont="1" applyBorder="1" applyAlignment="1">
      <alignment horizontal="center" vertical="center" wrapText="1"/>
    </xf>
    <xf numFmtId="0" fontId="73" fillId="0" borderId="0" xfId="0" applyFont="1" applyAlignment="1">
      <alignment/>
    </xf>
    <xf numFmtId="177" fontId="77" fillId="0" borderId="10" xfId="48" applyFont="1" applyBorder="1" applyAlignment="1">
      <alignment horizontal="center" vertical="center" wrapText="1"/>
    </xf>
    <xf numFmtId="4" fontId="73" fillId="0" borderId="0" xfId="0" applyNumberFormat="1" applyFont="1" applyAlignment="1">
      <alignment/>
    </xf>
    <xf numFmtId="0" fontId="73" fillId="0" borderId="13" xfId="0" applyFont="1" applyFill="1" applyBorder="1" applyAlignment="1">
      <alignment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14" fontId="79" fillId="0" borderId="10" xfId="0" applyNumberFormat="1" applyFont="1" applyFill="1" applyBorder="1" applyAlignment="1">
      <alignment horizontal="center" vertical="center"/>
    </xf>
    <xf numFmtId="14" fontId="80" fillId="0" borderId="10" xfId="0" applyNumberFormat="1" applyFont="1" applyFill="1" applyBorder="1" applyAlignment="1">
      <alignment horizontal="center" vertical="center"/>
    </xf>
    <xf numFmtId="14" fontId="80" fillId="0" borderId="10" xfId="0" applyNumberFormat="1" applyFont="1" applyBorder="1" applyAlignment="1">
      <alignment horizontal="center" vertical="center"/>
    </xf>
    <xf numFmtId="177" fontId="78" fillId="0" borderId="14" xfId="48" applyFont="1" applyBorder="1" applyAlignment="1">
      <alignment horizontal="center" vertical="center" wrapText="1"/>
    </xf>
    <xf numFmtId="177" fontId="79" fillId="0" borderId="10" xfId="48" applyFont="1" applyBorder="1" applyAlignment="1">
      <alignment horizontal="center" vertical="center" wrapText="1"/>
    </xf>
    <xf numFmtId="176" fontId="73" fillId="0" borderId="0" xfId="50" applyFont="1" applyFill="1" applyBorder="1" applyAlignment="1">
      <alignment vertical="center"/>
    </xf>
    <xf numFmtId="177" fontId="78" fillId="0" borderId="10" xfId="48" applyFont="1" applyBorder="1" applyAlignment="1">
      <alignment horizontal="center" vertical="center" wrapText="1"/>
    </xf>
    <xf numFmtId="0" fontId="78" fillId="0" borderId="10" xfId="0" applyFont="1" applyBorder="1" applyAlignment="1">
      <alignment horizontal="right" wrapText="1"/>
    </xf>
    <xf numFmtId="177" fontId="69" fillId="0" borderId="14" xfId="48" applyFont="1" applyBorder="1" applyAlignment="1">
      <alignment horizontal="center" vertical="center" wrapText="1"/>
    </xf>
    <xf numFmtId="176" fontId="69" fillId="0" borderId="0" xfId="50" applyFont="1" applyFill="1" applyBorder="1" applyAlignment="1">
      <alignment vertical="center"/>
    </xf>
    <xf numFmtId="0" fontId="69" fillId="0" borderId="10" xfId="0" applyFont="1" applyBorder="1" applyAlignment="1">
      <alignment horizontal="right" wrapText="1"/>
    </xf>
    <xf numFmtId="0" fontId="62" fillId="0" borderId="10" xfId="0" applyFont="1" applyBorder="1" applyAlignment="1">
      <alignment horizontal="right" wrapText="1"/>
    </xf>
    <xf numFmtId="0" fontId="62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14" fontId="81" fillId="0" borderId="10" xfId="0" applyNumberFormat="1" applyFont="1" applyFill="1" applyBorder="1" applyAlignment="1">
      <alignment horizontal="center" vertical="center"/>
    </xf>
    <xf numFmtId="14" fontId="82" fillId="0" borderId="10" xfId="0" applyNumberFormat="1" applyFont="1" applyFill="1" applyBorder="1" applyAlignment="1">
      <alignment horizontal="center" vertical="center"/>
    </xf>
    <xf numFmtId="14" fontId="82" fillId="0" borderId="10" xfId="0" applyNumberFormat="1" applyFont="1" applyBorder="1" applyAlignment="1">
      <alignment horizontal="center" vertical="center"/>
    </xf>
    <xf numFmtId="177" fontId="62" fillId="0" borderId="10" xfId="48" applyFont="1" applyBorder="1" applyAlignment="1">
      <alignment horizontal="center" vertical="center" wrapText="1"/>
    </xf>
    <xf numFmtId="177" fontId="81" fillId="0" borderId="10" xfId="48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177" fontId="62" fillId="0" borderId="14" xfId="48" applyFont="1" applyBorder="1" applyAlignment="1">
      <alignment horizontal="center" vertical="center" wrapText="1"/>
    </xf>
    <xf numFmtId="4" fontId="69" fillId="0" borderId="0" xfId="0" applyNumberFormat="1" applyFont="1" applyAlignment="1">
      <alignment/>
    </xf>
    <xf numFmtId="0" fontId="73" fillId="0" borderId="10" xfId="0" applyFont="1" applyBorder="1" applyAlignment="1">
      <alignment horizontal="right" wrapText="1"/>
    </xf>
    <xf numFmtId="14" fontId="1" fillId="0" borderId="15" xfId="0" applyNumberFormat="1" applyFont="1" applyBorder="1" applyAlignment="1">
      <alignment/>
    </xf>
    <xf numFmtId="14" fontId="1" fillId="0" borderId="14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83" fillId="0" borderId="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9" fillId="18" borderId="22" xfId="0" applyFont="1" applyFill="1" applyBorder="1" applyAlignment="1">
      <alignment horizontal="center" vertical="center"/>
    </xf>
    <xf numFmtId="0" fontId="19" fillId="18" borderId="23" xfId="0" applyFont="1" applyFill="1" applyBorder="1" applyAlignment="1">
      <alignment horizontal="center" vertical="center"/>
    </xf>
    <xf numFmtId="0" fontId="19" fillId="18" borderId="24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vertical="center" wrapText="1"/>
    </xf>
    <xf numFmtId="0" fontId="2" fillId="18" borderId="23" xfId="0" applyFont="1" applyFill="1" applyBorder="1" applyAlignment="1">
      <alignment horizontal="center" vertical="center" wrapText="1"/>
    </xf>
    <xf numFmtId="0" fontId="2" fillId="18" borderId="2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3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6"/>
  <sheetViews>
    <sheetView view="pageBreakPreview" zoomScaleNormal="65" zoomScaleSheetLayoutView="100" zoomScalePageLayoutView="0" workbookViewId="0" topLeftCell="A10">
      <selection activeCell="I18" sqref="I18"/>
    </sheetView>
  </sheetViews>
  <sheetFormatPr defaultColWidth="9.140625" defaultRowHeight="12.75"/>
  <cols>
    <col min="1" max="1" width="8.28125" style="0" customWidth="1"/>
    <col min="2" max="2" width="55.140625" style="1" customWidth="1"/>
    <col min="3" max="3" width="12.7109375" style="1" customWidth="1"/>
    <col min="4" max="4" width="13.7109375" style="1" customWidth="1"/>
    <col min="5" max="5" width="10.28125" style="1" customWidth="1"/>
    <col min="6" max="11" width="7.7109375" style="1" customWidth="1"/>
    <col min="12" max="12" width="13.7109375" style="1" customWidth="1"/>
    <col min="13" max="13" width="13.57421875" style="1" customWidth="1"/>
    <col min="14" max="14" width="12.8515625" style="1" customWidth="1"/>
    <col min="15" max="15" width="13.421875" style="1" customWidth="1"/>
    <col min="16" max="16" width="13.28125" style="0" customWidth="1"/>
    <col min="17" max="17" width="13.8515625" style="0" customWidth="1"/>
    <col min="18" max="18" width="13.140625" style="0" customWidth="1"/>
    <col min="19" max="19" width="13.00390625" style="0" customWidth="1"/>
    <col min="20" max="20" width="13.140625" style="0" customWidth="1"/>
    <col min="21" max="21" width="13.57421875" style="0" customWidth="1"/>
    <col min="22" max="22" width="9.421875" style="0" customWidth="1"/>
    <col min="23" max="23" width="8.28125" style="0" customWidth="1"/>
    <col min="24" max="24" width="24.8515625" style="0" customWidth="1"/>
    <col min="25" max="25" width="12.7109375" style="0" customWidth="1"/>
    <col min="26" max="26" width="14.7109375" style="0" customWidth="1"/>
    <col min="27" max="27" width="16.00390625" style="0" customWidth="1"/>
    <col min="28" max="31" width="12.7109375" style="0" customWidth="1"/>
    <col min="32" max="32" width="11.7109375" style="0" customWidth="1"/>
    <col min="33" max="33" width="10.8515625" style="0" customWidth="1"/>
  </cols>
  <sheetData>
    <row r="1" spans="2:27" s="1" customFormat="1" ht="15.75" customHeight="1">
      <c r="B1" s="126" t="s">
        <v>51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2:32" ht="15.75" customHeight="1">
      <c r="B2" s="126" t="s">
        <v>22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7"/>
      <c r="AC2" s="11"/>
      <c r="AD2" s="11"/>
      <c r="AE2" s="11"/>
      <c r="AF2" s="11"/>
    </row>
    <row r="3" spans="2:32" ht="15.75" customHeight="1">
      <c r="B3" s="126" t="s">
        <v>52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7"/>
      <c r="AC3" s="11"/>
      <c r="AD3" s="11"/>
      <c r="AE3" s="11"/>
      <c r="AF3" s="11"/>
    </row>
    <row r="4" spans="2:32" ht="15.75" customHeight="1">
      <c r="B4" s="126" t="s">
        <v>107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8"/>
      <c r="AC4" s="11"/>
      <c r="AD4" s="11"/>
      <c r="AE4" s="11"/>
      <c r="AF4" s="11"/>
    </row>
    <row r="5" spans="2:33" s="11" customFormat="1" ht="15.75" customHeight="1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9"/>
      <c r="AC5" s="19"/>
      <c r="AD5" s="19"/>
      <c r="AE5" s="19"/>
      <c r="AF5" s="19"/>
      <c r="AG5" s="19"/>
    </row>
    <row r="6" spans="17:32" ht="8.25" customHeight="1">
      <c r="Q6" s="10"/>
      <c r="R6" s="10"/>
      <c r="S6" s="10"/>
      <c r="T6" s="10"/>
      <c r="U6" s="10"/>
      <c r="AC6" s="2"/>
      <c r="AD6" s="2"/>
      <c r="AE6" s="2"/>
      <c r="AF6" s="4"/>
    </row>
    <row r="7" spans="1:28" ht="22.5" customHeight="1">
      <c r="A7" s="128" t="s">
        <v>55</v>
      </c>
      <c r="B7" s="129"/>
      <c r="C7" s="129"/>
      <c r="D7" s="129"/>
      <c r="E7" s="130"/>
      <c r="F7" s="134" t="s">
        <v>44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5"/>
      <c r="AB7" s="3"/>
    </row>
    <row r="8" spans="1:28" ht="22.5" customHeight="1">
      <c r="A8" s="131"/>
      <c r="B8" s="132"/>
      <c r="C8" s="132"/>
      <c r="D8" s="132"/>
      <c r="E8" s="133"/>
      <c r="F8" s="134" t="s">
        <v>37</v>
      </c>
      <c r="G8" s="134"/>
      <c r="H8" s="134"/>
      <c r="I8" s="135"/>
      <c r="J8" s="136" t="s">
        <v>38</v>
      </c>
      <c r="K8" s="134"/>
      <c r="L8" s="134"/>
      <c r="M8" s="135"/>
      <c r="N8" s="136" t="s">
        <v>7</v>
      </c>
      <c r="O8" s="134"/>
      <c r="P8" s="134"/>
      <c r="Q8" s="134"/>
      <c r="R8" s="136" t="s">
        <v>27</v>
      </c>
      <c r="S8" s="134"/>
      <c r="T8" s="134"/>
      <c r="U8" s="135"/>
      <c r="V8" s="136" t="s">
        <v>50</v>
      </c>
      <c r="W8" s="135"/>
      <c r="X8" s="137" t="s">
        <v>2</v>
      </c>
      <c r="Y8" s="138"/>
      <c r="Z8" s="138"/>
      <c r="AA8" s="139"/>
      <c r="AB8" s="3"/>
    </row>
    <row r="9" spans="1:27" ht="99.75" customHeight="1" thickBot="1">
      <c r="A9" s="131"/>
      <c r="B9" s="132"/>
      <c r="C9" s="132"/>
      <c r="D9" s="132"/>
      <c r="E9" s="133"/>
      <c r="F9" s="143" t="s">
        <v>28</v>
      </c>
      <c r="G9" s="144"/>
      <c r="H9" s="145" t="s">
        <v>29</v>
      </c>
      <c r="I9" s="146"/>
      <c r="J9" s="147" t="s">
        <v>30</v>
      </c>
      <c r="K9" s="146"/>
      <c r="L9" s="147" t="s">
        <v>40</v>
      </c>
      <c r="M9" s="146"/>
      <c r="N9" s="147" t="s">
        <v>41</v>
      </c>
      <c r="O9" s="146"/>
      <c r="P9" s="147" t="s">
        <v>24</v>
      </c>
      <c r="Q9" s="146"/>
      <c r="R9" s="147" t="s">
        <v>25</v>
      </c>
      <c r="S9" s="146"/>
      <c r="T9" s="147" t="s">
        <v>42</v>
      </c>
      <c r="U9" s="146"/>
      <c r="V9" s="147" t="s">
        <v>43</v>
      </c>
      <c r="W9" s="146"/>
      <c r="X9" s="140"/>
      <c r="Y9" s="141"/>
      <c r="Z9" s="141"/>
      <c r="AA9" s="142"/>
    </row>
    <row r="10" spans="1:27" ht="52.5" customHeight="1" thickTop="1">
      <c r="A10" s="8" t="s">
        <v>39</v>
      </c>
      <c r="B10" s="37" t="s">
        <v>5</v>
      </c>
      <c r="C10" s="36" t="s">
        <v>6</v>
      </c>
      <c r="D10" s="36" t="s">
        <v>11</v>
      </c>
      <c r="E10" s="35" t="s">
        <v>3</v>
      </c>
      <c r="F10" s="34" t="s">
        <v>20</v>
      </c>
      <c r="G10" s="34" t="s">
        <v>21</v>
      </c>
      <c r="H10" s="34" t="s">
        <v>20</v>
      </c>
      <c r="I10" s="34" t="s">
        <v>21</v>
      </c>
      <c r="J10" s="34" t="s">
        <v>20</v>
      </c>
      <c r="K10" s="34" t="s">
        <v>21</v>
      </c>
      <c r="L10" s="34" t="s">
        <v>20</v>
      </c>
      <c r="M10" s="34" t="s">
        <v>21</v>
      </c>
      <c r="N10" s="34" t="s">
        <v>20</v>
      </c>
      <c r="O10" s="34" t="s">
        <v>21</v>
      </c>
      <c r="P10" s="35" t="s">
        <v>20</v>
      </c>
      <c r="Q10" s="35" t="s">
        <v>21</v>
      </c>
      <c r="R10" s="35" t="s">
        <v>20</v>
      </c>
      <c r="S10" s="35" t="s">
        <v>21</v>
      </c>
      <c r="T10" s="35" t="s">
        <v>20</v>
      </c>
      <c r="U10" s="35" t="s">
        <v>21</v>
      </c>
      <c r="V10" s="35" t="s">
        <v>20</v>
      </c>
      <c r="W10" s="35" t="s">
        <v>21</v>
      </c>
      <c r="X10" s="36" t="s">
        <v>12</v>
      </c>
      <c r="Y10" s="36" t="s">
        <v>13</v>
      </c>
      <c r="Z10" s="35" t="s">
        <v>14</v>
      </c>
      <c r="AA10" s="36" t="s">
        <v>4</v>
      </c>
    </row>
    <row r="11" spans="1:27" ht="29.25" customHeight="1">
      <c r="A11" s="39"/>
      <c r="B11" s="152" t="s">
        <v>23</v>
      </c>
      <c r="C11" s="153" t="s">
        <v>15</v>
      </c>
      <c r="D11" s="153" t="s">
        <v>16</v>
      </c>
      <c r="E11" s="154" t="s">
        <v>17</v>
      </c>
      <c r="F11" s="69" t="s">
        <v>9</v>
      </c>
      <c r="G11" s="69" t="s">
        <v>9</v>
      </c>
      <c r="H11" s="69" t="s">
        <v>9</v>
      </c>
      <c r="I11" s="69" t="s">
        <v>9</v>
      </c>
      <c r="J11" s="69" t="s">
        <v>9</v>
      </c>
      <c r="K11" s="69" t="s">
        <v>9</v>
      </c>
      <c r="L11" s="69" t="s">
        <v>9</v>
      </c>
      <c r="M11" s="69" t="s">
        <v>9</v>
      </c>
      <c r="N11" s="69" t="s">
        <v>9</v>
      </c>
      <c r="O11" s="69" t="s">
        <v>9</v>
      </c>
      <c r="P11" s="69" t="s">
        <v>9</v>
      </c>
      <c r="Q11" s="69" t="s">
        <v>9</v>
      </c>
      <c r="R11" s="69" t="s">
        <v>9</v>
      </c>
      <c r="S11" s="69" t="s">
        <v>9</v>
      </c>
      <c r="T11" s="69" t="s">
        <v>9</v>
      </c>
      <c r="U11" s="69" t="s">
        <v>9</v>
      </c>
      <c r="V11" s="69" t="s">
        <v>9</v>
      </c>
      <c r="W11" s="69" t="s">
        <v>9</v>
      </c>
      <c r="X11" s="164" t="s">
        <v>1</v>
      </c>
      <c r="Y11" s="164" t="s">
        <v>1</v>
      </c>
      <c r="Z11" s="169" t="s">
        <v>26</v>
      </c>
      <c r="AA11" s="164" t="s">
        <v>1</v>
      </c>
    </row>
    <row r="12" spans="1:29" ht="32.25" customHeight="1">
      <c r="A12" s="38"/>
      <c r="B12" s="152"/>
      <c r="C12" s="153"/>
      <c r="D12" s="153"/>
      <c r="E12" s="154"/>
      <c r="F12" s="12" t="s">
        <v>1</v>
      </c>
      <c r="G12" s="12" t="s">
        <v>1</v>
      </c>
      <c r="H12" s="12" t="s">
        <v>1</v>
      </c>
      <c r="I12" s="12" t="s">
        <v>1</v>
      </c>
      <c r="J12" s="12" t="s">
        <v>1</v>
      </c>
      <c r="K12" s="12" t="s">
        <v>1</v>
      </c>
      <c r="L12" s="12" t="s">
        <v>1</v>
      </c>
      <c r="M12" s="12" t="s">
        <v>1</v>
      </c>
      <c r="N12" s="12" t="s">
        <v>1</v>
      </c>
      <c r="O12" s="12" t="s">
        <v>1</v>
      </c>
      <c r="P12" s="12" t="s">
        <v>1</v>
      </c>
      <c r="Q12" s="9" t="s">
        <v>1</v>
      </c>
      <c r="R12" s="9" t="s">
        <v>1</v>
      </c>
      <c r="S12" s="9" t="s">
        <v>1</v>
      </c>
      <c r="T12" s="9" t="s">
        <v>1</v>
      </c>
      <c r="U12" s="9" t="s">
        <v>1</v>
      </c>
      <c r="V12" s="9" t="s">
        <v>1</v>
      </c>
      <c r="W12" s="9" t="s">
        <v>1</v>
      </c>
      <c r="X12" s="164"/>
      <c r="Y12" s="164"/>
      <c r="Z12" s="170"/>
      <c r="AA12" s="164"/>
      <c r="AB12" s="16"/>
      <c r="AC12" s="16"/>
    </row>
    <row r="13" spans="1:29" s="81" customFormat="1" ht="32.25" customHeight="1">
      <c r="A13" s="120">
        <v>31100</v>
      </c>
      <c r="B13" s="112" t="s">
        <v>99</v>
      </c>
      <c r="C13" s="113" t="s">
        <v>76</v>
      </c>
      <c r="D13" s="113"/>
      <c r="E13" s="114" t="s">
        <v>58</v>
      </c>
      <c r="F13" s="115" t="s">
        <v>56</v>
      </c>
      <c r="G13" s="115" t="s">
        <v>56</v>
      </c>
      <c r="H13" s="115" t="s">
        <v>56</v>
      </c>
      <c r="I13" s="115" t="s">
        <v>56</v>
      </c>
      <c r="J13" s="115" t="s">
        <v>56</v>
      </c>
      <c r="K13" s="115" t="s">
        <v>56</v>
      </c>
      <c r="L13" s="116">
        <v>41914</v>
      </c>
      <c r="M13" s="116">
        <v>41914</v>
      </c>
      <c r="N13" s="116">
        <v>41925</v>
      </c>
      <c r="O13" s="116">
        <v>41925</v>
      </c>
      <c r="P13" s="116">
        <v>41934</v>
      </c>
      <c r="Q13" s="116">
        <v>41934</v>
      </c>
      <c r="R13" s="117">
        <v>41940</v>
      </c>
      <c r="S13" s="117">
        <v>41940</v>
      </c>
      <c r="T13" s="117">
        <v>41943</v>
      </c>
      <c r="U13" s="117">
        <v>41943</v>
      </c>
      <c r="V13" s="115" t="s">
        <v>56</v>
      </c>
      <c r="W13" s="115" t="s">
        <v>56</v>
      </c>
      <c r="X13" s="113" t="s">
        <v>57</v>
      </c>
      <c r="Y13" s="113"/>
      <c r="Z13" s="121">
        <v>190000</v>
      </c>
      <c r="AA13" s="119">
        <v>190000</v>
      </c>
      <c r="AB13" s="109"/>
      <c r="AC13" s="109"/>
    </row>
    <row r="14" spans="1:29" s="81" customFormat="1" ht="27.75" customHeight="1">
      <c r="A14" s="120">
        <v>39100</v>
      </c>
      <c r="B14" s="112" t="s">
        <v>100</v>
      </c>
      <c r="C14" s="113" t="s">
        <v>76</v>
      </c>
      <c r="D14" s="113"/>
      <c r="E14" s="114" t="s">
        <v>59</v>
      </c>
      <c r="F14" s="115" t="s">
        <v>56</v>
      </c>
      <c r="G14" s="115" t="s">
        <v>56</v>
      </c>
      <c r="H14" s="115" t="s">
        <v>56</v>
      </c>
      <c r="I14" s="115" t="s">
        <v>56</v>
      </c>
      <c r="J14" s="115" t="s">
        <v>56</v>
      </c>
      <c r="K14" s="115" t="s">
        <v>56</v>
      </c>
      <c r="L14" s="116">
        <v>41914</v>
      </c>
      <c r="M14" s="116">
        <v>41914</v>
      </c>
      <c r="N14" s="116">
        <v>41925</v>
      </c>
      <c r="O14" s="116">
        <v>41925</v>
      </c>
      <c r="P14" s="116">
        <v>41934</v>
      </c>
      <c r="Q14" s="116">
        <v>41934</v>
      </c>
      <c r="R14" s="117">
        <v>41940</v>
      </c>
      <c r="S14" s="117">
        <v>41940</v>
      </c>
      <c r="T14" s="117">
        <v>41943</v>
      </c>
      <c r="U14" s="117">
        <v>41943</v>
      </c>
      <c r="V14" s="115" t="s">
        <v>56</v>
      </c>
      <c r="W14" s="115" t="s">
        <v>56</v>
      </c>
      <c r="X14" s="113" t="s">
        <v>57</v>
      </c>
      <c r="Y14" s="113"/>
      <c r="Z14" s="121">
        <v>59316</v>
      </c>
      <c r="AA14" s="119">
        <v>59316</v>
      </c>
      <c r="AB14" s="109"/>
      <c r="AC14" s="109"/>
    </row>
    <row r="15" spans="1:29" s="81" customFormat="1" ht="42" customHeight="1">
      <c r="A15" s="120">
        <v>39540</v>
      </c>
      <c r="B15" s="112" t="s">
        <v>101</v>
      </c>
      <c r="C15" s="113" t="s">
        <v>78</v>
      </c>
      <c r="D15" s="113"/>
      <c r="E15" s="114" t="s">
        <v>60</v>
      </c>
      <c r="F15" s="115" t="s">
        <v>56</v>
      </c>
      <c r="G15" s="115" t="s">
        <v>56</v>
      </c>
      <c r="H15" s="115" t="s">
        <v>56</v>
      </c>
      <c r="I15" s="115" t="s">
        <v>56</v>
      </c>
      <c r="J15" s="115" t="s">
        <v>56</v>
      </c>
      <c r="K15" s="115" t="s">
        <v>56</v>
      </c>
      <c r="L15" s="116">
        <v>41914</v>
      </c>
      <c r="M15" s="116">
        <v>41914</v>
      </c>
      <c r="N15" s="116">
        <v>41925</v>
      </c>
      <c r="O15" s="116">
        <v>41925</v>
      </c>
      <c r="P15" s="116">
        <v>41934</v>
      </c>
      <c r="Q15" s="116">
        <v>41934</v>
      </c>
      <c r="R15" s="117">
        <v>41940</v>
      </c>
      <c r="S15" s="117">
        <v>41940</v>
      </c>
      <c r="T15" s="117">
        <v>41943</v>
      </c>
      <c r="U15" s="117">
        <v>41943</v>
      </c>
      <c r="V15" s="115" t="s">
        <v>56</v>
      </c>
      <c r="W15" s="115" t="s">
        <v>56</v>
      </c>
      <c r="X15" s="113" t="s">
        <v>57</v>
      </c>
      <c r="Y15" s="113"/>
      <c r="Z15" s="121">
        <v>45764</v>
      </c>
      <c r="AA15" s="119">
        <v>45764</v>
      </c>
      <c r="AB15" s="109"/>
      <c r="AC15" s="109"/>
    </row>
    <row r="16" spans="1:27" ht="26.25" customHeight="1">
      <c r="A16" s="38"/>
      <c r="B16" s="148" t="s">
        <v>8</v>
      </c>
      <c r="C16" s="149" t="s">
        <v>9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29"/>
      <c r="AA16" s="29">
        <f>SUM(AA13:AA15)</f>
        <v>295080</v>
      </c>
    </row>
    <row r="17" spans="1:27" ht="26.25" customHeight="1">
      <c r="A17" s="38"/>
      <c r="B17" s="148"/>
      <c r="C17" s="150" t="s">
        <v>1</v>
      </c>
      <c r="D17" s="150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30">
        <f>SUM(Z13:Z16)</f>
        <v>295080</v>
      </c>
      <c r="AA17" s="31">
        <f>SUM(AA16)</f>
        <v>295080</v>
      </c>
    </row>
    <row r="18" spans="2:26" ht="26.2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5" ht="26.25" customHeight="1">
      <c r="B19" s="5"/>
      <c r="C19" s="6"/>
      <c r="D19" s="6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3"/>
      <c r="S19" s="3"/>
      <c r="T19" s="3"/>
      <c r="U19" s="3"/>
      <c r="V19" s="22"/>
      <c r="W19" s="3"/>
      <c r="X19" s="3"/>
      <c r="Y19" s="24"/>
    </row>
    <row r="20" spans="2:27" ht="26.25" customHeight="1">
      <c r="B20" s="40" t="s">
        <v>10</v>
      </c>
      <c r="C20" s="41"/>
      <c r="D20" s="70">
        <v>41698</v>
      </c>
      <c r="E20" s="43"/>
      <c r="F20" s="62" t="s">
        <v>45</v>
      </c>
      <c r="G20" s="165" t="s">
        <v>53</v>
      </c>
      <c r="H20" s="166"/>
      <c r="I20" s="44"/>
      <c r="J20" s="44"/>
      <c r="K20" s="45" t="s">
        <v>46</v>
      </c>
      <c r="L20" s="46"/>
      <c r="M20" s="42" t="s">
        <v>0</v>
      </c>
      <c r="N20" s="43"/>
      <c r="O20" s="60" t="s">
        <v>49</v>
      </c>
      <c r="P20" s="41"/>
      <c r="Q20" s="47"/>
      <c r="R20" s="48"/>
      <c r="S20" s="49" t="s">
        <v>19</v>
      </c>
      <c r="T20" s="46"/>
      <c r="U20" s="46"/>
      <c r="V20" s="50" t="s">
        <v>0</v>
      </c>
      <c r="W20" s="48"/>
      <c r="X20" s="167" t="s">
        <v>34</v>
      </c>
      <c r="Y20" s="168"/>
      <c r="Z20" s="165"/>
      <c r="AA20" s="166"/>
    </row>
    <row r="21" spans="2:27" ht="47.25">
      <c r="B21" s="51" t="s">
        <v>18</v>
      </c>
      <c r="C21" s="52"/>
      <c r="D21" s="125">
        <v>41698</v>
      </c>
      <c r="E21" s="43"/>
      <c r="F21" s="62" t="s">
        <v>31</v>
      </c>
      <c r="G21" s="165"/>
      <c r="H21" s="166"/>
      <c r="I21" s="44"/>
      <c r="J21" s="44"/>
      <c r="K21" s="54" t="s">
        <v>47</v>
      </c>
      <c r="L21" s="55"/>
      <c r="M21" s="53" t="s">
        <v>0</v>
      </c>
      <c r="N21" s="43"/>
      <c r="O21" s="61" t="s">
        <v>48</v>
      </c>
      <c r="P21" s="52"/>
      <c r="Q21" s="56"/>
      <c r="R21" s="48"/>
      <c r="S21" s="57" t="s">
        <v>33</v>
      </c>
      <c r="T21" s="58"/>
      <c r="U21" s="55"/>
      <c r="V21" s="59" t="s">
        <v>0</v>
      </c>
      <c r="W21" s="48"/>
      <c r="X21" s="167" t="s">
        <v>32</v>
      </c>
      <c r="Y21" s="168"/>
      <c r="Z21" s="165"/>
      <c r="AA21" s="166"/>
    </row>
    <row r="22" spans="5:26" ht="12.75" customHeight="1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2:30" ht="27.75" customHeight="1">
      <c r="B23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D23" s="32"/>
    </row>
    <row r="24" spans="4:30" ht="36" customHeight="1">
      <c r="D24" s="155" t="s">
        <v>103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  <c r="AD24" s="32"/>
    </row>
    <row r="25" spans="4:22" ht="12.75">
      <c r="D25" s="158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60"/>
    </row>
    <row r="26" spans="2:22" ht="12.75">
      <c r="B26"/>
      <c r="C26"/>
      <c r="D26" s="2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3"/>
      <c r="Q26" s="3"/>
      <c r="R26" s="23"/>
      <c r="S26" s="23"/>
      <c r="T26" s="23"/>
      <c r="U26" s="23"/>
      <c r="V26" s="27"/>
    </row>
    <row r="27" spans="2:22" ht="12.75">
      <c r="B27"/>
      <c r="C27"/>
      <c r="D27" s="161" t="s">
        <v>106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</row>
    <row r="28" spans="5:26" ht="12.75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2:26" ht="12.75">
      <c r="B29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4:22" ht="12.75">
      <c r="D30" s="155" t="s">
        <v>35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4:22" ht="12.75">
      <c r="D31" s="158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2:22" ht="12.75">
      <c r="B32"/>
      <c r="C32"/>
      <c r="D32" s="2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3"/>
      <c r="Q32" s="3"/>
      <c r="R32" s="23"/>
      <c r="S32" s="23"/>
      <c r="T32" s="23"/>
      <c r="U32" s="23"/>
      <c r="V32" s="27"/>
    </row>
    <row r="33" spans="2:22" ht="12.75">
      <c r="B33"/>
      <c r="C33"/>
      <c r="D33" s="161" t="s">
        <v>36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3"/>
    </row>
    <row r="34" spans="2:26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V34" s="4"/>
      <c r="W34" s="4"/>
      <c r="X34" s="4"/>
      <c r="Y34" s="4"/>
      <c r="Z34" s="4"/>
    </row>
    <row r="35" spans="2:26" ht="12.75">
      <c r="B35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15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ht="12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2:15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2:15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5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2:15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2:15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2:15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2:15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4" ht="12.75">
      <c r="B61"/>
      <c r="C61"/>
      <c r="D61"/>
    </row>
    <row r="62" spans="1:33" s="1" customFormat="1" ht="12.75">
      <c r="A62"/>
      <c r="B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1" customFormat="1" ht="12.75">
      <c r="A63"/>
      <c r="B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ht="12.75">
      <c r="B64"/>
    </row>
    <row r="65" ht="12.75">
      <c r="B65"/>
    </row>
    <row r="66" ht="12.75">
      <c r="B66"/>
    </row>
  </sheetData>
  <sheetProtection/>
  <mergeCells count="43">
    <mergeCell ref="Z11:Z12"/>
    <mergeCell ref="AA11:AA12"/>
    <mergeCell ref="D24:V25"/>
    <mergeCell ref="D27:V27"/>
    <mergeCell ref="G20:H20"/>
    <mergeCell ref="X20:Y20"/>
    <mergeCell ref="Z20:AA20"/>
    <mergeCell ref="Z21:AA21"/>
    <mergeCell ref="D30:V31"/>
    <mergeCell ref="D33:V33"/>
    <mergeCell ref="X11:X12"/>
    <mergeCell ref="G21:H21"/>
    <mergeCell ref="X21:Y21"/>
    <mergeCell ref="Y11:Y12"/>
    <mergeCell ref="B16:B17"/>
    <mergeCell ref="C16:Y16"/>
    <mergeCell ref="C17:Y17"/>
    <mergeCell ref="T9:U9"/>
    <mergeCell ref="V9:W9"/>
    <mergeCell ref="B11:B12"/>
    <mergeCell ref="C11:C12"/>
    <mergeCell ref="D11:D12"/>
    <mergeCell ref="E11:E12"/>
    <mergeCell ref="R8:U8"/>
    <mergeCell ref="V8:W8"/>
    <mergeCell ref="X8:AA9"/>
    <mergeCell ref="F9:G9"/>
    <mergeCell ref="H9:I9"/>
    <mergeCell ref="J9:K9"/>
    <mergeCell ref="L9:M9"/>
    <mergeCell ref="N9:O9"/>
    <mergeCell ref="P9:Q9"/>
    <mergeCell ref="R9:S9"/>
    <mergeCell ref="B1:AA1"/>
    <mergeCell ref="B2:AA2"/>
    <mergeCell ref="B3:AA3"/>
    <mergeCell ref="B4:AA4"/>
    <mergeCell ref="B5:AA5"/>
    <mergeCell ref="A7:E9"/>
    <mergeCell ref="F7:AA7"/>
    <mergeCell ref="F8:I8"/>
    <mergeCell ref="J8:M8"/>
    <mergeCell ref="N8:Q8"/>
  </mergeCells>
  <printOptions horizontalCentered="1" verticalCentered="1"/>
  <pageMargins left="0.7480314960629921" right="0" top="0" bottom="0" header="0.2362204724409449" footer="0.31496062992125984"/>
  <pageSetup horizontalDpi="300" verticalDpi="300" orientation="landscape" paperSize="5" scale="45" r:id="rId3"/>
  <headerFooter alignWithMargins="0">
    <oddHeader xml:space="preserve">&amp;L&amp;"Arial,Negrita"&amp;12Gerencia Administrativa/ UEP /UAP&amp;"Arial,Normal"&amp;10 &amp;C&amp;"Arial,Negrita"&amp;12PAC-2010&amp;R&amp;"Arial,Negrita"&amp;14Versión # </oddHeader>
    <oddFooter xml:space="preserve">&amp;L&amp;F
&amp;C&amp;P&amp;RCAPACITACION
ONCAE &amp;D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6"/>
  <sheetViews>
    <sheetView view="pageBreakPreview" zoomScale="90" zoomScaleNormal="65" zoomScaleSheetLayoutView="90" zoomScalePageLayoutView="0" workbookViewId="0" topLeftCell="D24">
      <selection activeCell="T45" sqref="T45"/>
    </sheetView>
  </sheetViews>
  <sheetFormatPr defaultColWidth="9.140625" defaultRowHeight="12.75"/>
  <cols>
    <col min="1" max="1" width="8.28125" style="0" customWidth="1"/>
    <col min="2" max="2" width="55.140625" style="1" customWidth="1"/>
    <col min="3" max="3" width="12.7109375" style="1" customWidth="1"/>
    <col min="4" max="4" width="13.7109375" style="1" customWidth="1"/>
    <col min="5" max="5" width="10.28125" style="1" customWidth="1"/>
    <col min="6" max="11" width="7.7109375" style="1" customWidth="1"/>
    <col min="12" max="15" width="11.7109375" style="1" customWidth="1"/>
    <col min="16" max="21" width="11.7109375" style="0" customWidth="1"/>
    <col min="22" max="22" width="9.421875" style="0" customWidth="1"/>
    <col min="23" max="23" width="8.28125" style="0" customWidth="1"/>
    <col min="24" max="24" width="24.8515625" style="0" customWidth="1"/>
    <col min="25" max="25" width="12.7109375" style="0" customWidth="1"/>
    <col min="26" max="26" width="14.7109375" style="0" customWidth="1"/>
    <col min="27" max="27" width="16.00390625" style="0" customWidth="1"/>
    <col min="28" max="31" width="12.7109375" style="0" customWidth="1"/>
    <col min="32" max="32" width="11.7109375" style="0" customWidth="1"/>
    <col min="33" max="33" width="10.8515625" style="0" customWidth="1"/>
  </cols>
  <sheetData>
    <row r="1" spans="2:27" s="1" customFormat="1" ht="15.75">
      <c r="B1" s="126" t="s">
        <v>51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2:32" ht="15.75" customHeight="1">
      <c r="B2" s="126" t="s">
        <v>22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7"/>
      <c r="AC2" s="11"/>
      <c r="AD2" s="11"/>
      <c r="AE2" s="11"/>
      <c r="AF2" s="11"/>
    </row>
    <row r="3" spans="2:32" ht="15.75" customHeight="1">
      <c r="B3" s="126" t="s">
        <v>52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7"/>
      <c r="AC3" s="11"/>
      <c r="AD3" s="11"/>
      <c r="AE3" s="11"/>
      <c r="AF3" s="11"/>
    </row>
    <row r="4" spans="2:32" ht="15.75" customHeight="1">
      <c r="B4" s="126" t="s">
        <v>107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8"/>
      <c r="AC4" s="11"/>
      <c r="AD4" s="11"/>
      <c r="AE4" s="11"/>
      <c r="AF4" s="11"/>
    </row>
    <row r="5" spans="2:33" s="11" customFormat="1" ht="15.75" customHeight="1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9"/>
      <c r="AC5" s="19"/>
      <c r="AD5" s="19"/>
      <c r="AE5" s="19"/>
      <c r="AF5" s="19"/>
      <c r="AG5" s="19"/>
    </row>
    <row r="6" spans="17:32" ht="8.25" customHeight="1">
      <c r="Q6" s="10"/>
      <c r="R6" s="10"/>
      <c r="S6" s="10"/>
      <c r="T6" s="10"/>
      <c r="U6" s="10"/>
      <c r="AC6" s="2"/>
      <c r="AD6" s="2"/>
      <c r="AE6" s="2"/>
      <c r="AF6" s="4"/>
    </row>
    <row r="7" spans="1:28" ht="22.5" customHeight="1">
      <c r="A7" s="128" t="s">
        <v>55</v>
      </c>
      <c r="B7" s="129"/>
      <c r="C7" s="129"/>
      <c r="D7" s="129"/>
      <c r="E7" s="130"/>
      <c r="F7" s="134" t="s">
        <v>44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5"/>
      <c r="AB7" s="3"/>
    </row>
    <row r="8" spans="1:28" ht="22.5" customHeight="1">
      <c r="A8" s="131"/>
      <c r="B8" s="132"/>
      <c r="C8" s="132"/>
      <c r="D8" s="132"/>
      <c r="E8" s="133"/>
      <c r="F8" s="134" t="s">
        <v>37</v>
      </c>
      <c r="G8" s="134"/>
      <c r="H8" s="134"/>
      <c r="I8" s="135"/>
      <c r="J8" s="136" t="s">
        <v>38</v>
      </c>
      <c r="K8" s="134"/>
      <c r="L8" s="134"/>
      <c r="M8" s="135"/>
      <c r="N8" s="136" t="s">
        <v>7</v>
      </c>
      <c r="O8" s="134"/>
      <c r="P8" s="134"/>
      <c r="Q8" s="134"/>
      <c r="R8" s="136" t="s">
        <v>27</v>
      </c>
      <c r="S8" s="134"/>
      <c r="T8" s="134"/>
      <c r="U8" s="135"/>
      <c r="V8" s="136" t="s">
        <v>50</v>
      </c>
      <c r="W8" s="135"/>
      <c r="X8" s="137" t="s">
        <v>2</v>
      </c>
      <c r="Y8" s="138"/>
      <c r="Z8" s="138"/>
      <c r="AA8" s="139"/>
      <c r="AB8" s="3"/>
    </row>
    <row r="9" spans="1:27" ht="99.75" customHeight="1" thickBot="1">
      <c r="A9" s="131"/>
      <c r="B9" s="132"/>
      <c r="C9" s="132"/>
      <c r="D9" s="132"/>
      <c r="E9" s="133"/>
      <c r="F9" s="143" t="s">
        <v>28</v>
      </c>
      <c r="G9" s="144"/>
      <c r="H9" s="145" t="s">
        <v>29</v>
      </c>
      <c r="I9" s="146"/>
      <c r="J9" s="147" t="s">
        <v>30</v>
      </c>
      <c r="K9" s="146"/>
      <c r="L9" s="147" t="s">
        <v>40</v>
      </c>
      <c r="M9" s="146"/>
      <c r="N9" s="147" t="s">
        <v>41</v>
      </c>
      <c r="O9" s="146"/>
      <c r="P9" s="147" t="s">
        <v>24</v>
      </c>
      <c r="Q9" s="146"/>
      <c r="R9" s="147" t="s">
        <v>25</v>
      </c>
      <c r="S9" s="146"/>
      <c r="T9" s="147" t="s">
        <v>42</v>
      </c>
      <c r="U9" s="146"/>
      <c r="V9" s="147" t="s">
        <v>43</v>
      </c>
      <c r="W9" s="146"/>
      <c r="X9" s="140"/>
      <c r="Y9" s="141"/>
      <c r="Z9" s="141"/>
      <c r="AA9" s="142"/>
    </row>
    <row r="10" spans="1:27" ht="52.5" customHeight="1" thickTop="1">
      <c r="A10" s="8" t="s">
        <v>39</v>
      </c>
      <c r="B10" s="37" t="s">
        <v>5</v>
      </c>
      <c r="C10" s="36" t="s">
        <v>6</v>
      </c>
      <c r="D10" s="36" t="s">
        <v>11</v>
      </c>
      <c r="E10" s="35" t="s">
        <v>3</v>
      </c>
      <c r="F10" s="34" t="s">
        <v>20</v>
      </c>
      <c r="G10" s="34" t="s">
        <v>21</v>
      </c>
      <c r="H10" s="34" t="s">
        <v>20</v>
      </c>
      <c r="I10" s="34" t="s">
        <v>21</v>
      </c>
      <c r="J10" s="34" t="s">
        <v>20</v>
      </c>
      <c r="K10" s="34" t="s">
        <v>21</v>
      </c>
      <c r="L10" s="34" t="s">
        <v>20</v>
      </c>
      <c r="M10" s="34" t="s">
        <v>21</v>
      </c>
      <c r="N10" s="34" t="s">
        <v>20</v>
      </c>
      <c r="O10" s="34" t="s">
        <v>21</v>
      </c>
      <c r="P10" s="35" t="s">
        <v>20</v>
      </c>
      <c r="Q10" s="35" t="s">
        <v>21</v>
      </c>
      <c r="R10" s="35" t="s">
        <v>20</v>
      </c>
      <c r="S10" s="35" t="s">
        <v>21</v>
      </c>
      <c r="T10" s="35" t="s">
        <v>20</v>
      </c>
      <c r="U10" s="35" t="s">
        <v>21</v>
      </c>
      <c r="V10" s="35" t="s">
        <v>20</v>
      </c>
      <c r="W10" s="35" t="s">
        <v>21</v>
      </c>
      <c r="X10" s="36" t="s">
        <v>12</v>
      </c>
      <c r="Y10" s="36" t="s">
        <v>13</v>
      </c>
      <c r="Z10" s="35" t="s">
        <v>14</v>
      </c>
      <c r="AA10" s="36" t="s">
        <v>4</v>
      </c>
    </row>
    <row r="11" spans="1:27" ht="29.25" customHeight="1">
      <c r="A11" s="39"/>
      <c r="B11" s="152" t="s">
        <v>23</v>
      </c>
      <c r="C11" s="153" t="s">
        <v>15</v>
      </c>
      <c r="D11" s="153" t="s">
        <v>16</v>
      </c>
      <c r="E11" s="154" t="s">
        <v>17</v>
      </c>
      <c r="F11" s="69" t="s">
        <v>9</v>
      </c>
      <c r="G11" s="69" t="s">
        <v>9</v>
      </c>
      <c r="H11" s="69" t="s">
        <v>9</v>
      </c>
      <c r="I11" s="69" t="s">
        <v>9</v>
      </c>
      <c r="J11" s="69" t="s">
        <v>9</v>
      </c>
      <c r="K11" s="69" t="s">
        <v>9</v>
      </c>
      <c r="L11" s="69" t="s">
        <v>9</v>
      </c>
      <c r="M11" s="69" t="s">
        <v>9</v>
      </c>
      <c r="N11" s="69" t="s">
        <v>9</v>
      </c>
      <c r="O11" s="69" t="s">
        <v>9</v>
      </c>
      <c r="P11" s="69" t="s">
        <v>9</v>
      </c>
      <c r="Q11" s="69" t="s">
        <v>9</v>
      </c>
      <c r="R11" s="69" t="s">
        <v>9</v>
      </c>
      <c r="S11" s="69" t="s">
        <v>9</v>
      </c>
      <c r="T11" s="69" t="s">
        <v>9</v>
      </c>
      <c r="U11" s="69" t="s">
        <v>9</v>
      </c>
      <c r="V11" s="69" t="s">
        <v>9</v>
      </c>
      <c r="W11" s="69" t="s">
        <v>9</v>
      </c>
      <c r="X11" s="164" t="s">
        <v>1</v>
      </c>
      <c r="Y11" s="164" t="s">
        <v>1</v>
      </c>
      <c r="Z11" s="169" t="s">
        <v>26</v>
      </c>
      <c r="AA11" s="164" t="s">
        <v>1</v>
      </c>
    </row>
    <row r="12" spans="1:29" ht="32.25" customHeight="1">
      <c r="A12" s="38"/>
      <c r="B12" s="152"/>
      <c r="C12" s="153"/>
      <c r="D12" s="153"/>
      <c r="E12" s="154"/>
      <c r="F12" s="12" t="s">
        <v>1</v>
      </c>
      <c r="G12" s="12" t="s">
        <v>1</v>
      </c>
      <c r="H12" s="12" t="s">
        <v>1</v>
      </c>
      <c r="I12" s="12" t="s">
        <v>1</v>
      </c>
      <c r="J12" s="12" t="s">
        <v>1</v>
      </c>
      <c r="K12" s="12" t="s">
        <v>1</v>
      </c>
      <c r="L12" s="12" t="s">
        <v>1</v>
      </c>
      <c r="M12" s="12" t="s">
        <v>1</v>
      </c>
      <c r="N12" s="12" t="s">
        <v>1</v>
      </c>
      <c r="O12" s="12" t="s">
        <v>1</v>
      </c>
      <c r="P12" s="12" t="s">
        <v>1</v>
      </c>
      <c r="Q12" s="9" t="s">
        <v>1</v>
      </c>
      <c r="R12" s="9" t="s">
        <v>1</v>
      </c>
      <c r="S12" s="9" t="s">
        <v>1</v>
      </c>
      <c r="T12" s="9" t="s">
        <v>1</v>
      </c>
      <c r="U12" s="9" t="s">
        <v>1</v>
      </c>
      <c r="V12" s="9" t="s">
        <v>1</v>
      </c>
      <c r="W12" s="9" t="s">
        <v>1</v>
      </c>
      <c r="X12" s="164"/>
      <c r="Y12" s="164"/>
      <c r="Z12" s="170"/>
      <c r="AA12" s="164"/>
      <c r="AB12" s="16"/>
      <c r="AC12" s="16"/>
    </row>
    <row r="13" spans="1:29" s="81" customFormat="1" ht="27.75" customHeight="1">
      <c r="A13" s="120">
        <v>33100</v>
      </c>
      <c r="B13" s="112" t="s">
        <v>79</v>
      </c>
      <c r="C13" s="113" t="s">
        <v>80</v>
      </c>
      <c r="D13" s="113"/>
      <c r="E13" s="114" t="s">
        <v>58</v>
      </c>
      <c r="F13" s="115" t="s">
        <v>56</v>
      </c>
      <c r="G13" s="115" t="s">
        <v>56</v>
      </c>
      <c r="H13" s="115" t="s">
        <v>56</v>
      </c>
      <c r="I13" s="115" t="s">
        <v>56</v>
      </c>
      <c r="J13" s="115" t="s">
        <v>56</v>
      </c>
      <c r="K13" s="115" t="s">
        <v>56</v>
      </c>
      <c r="L13" s="116">
        <v>41821</v>
      </c>
      <c r="M13" s="116">
        <v>41821</v>
      </c>
      <c r="N13" s="116">
        <v>41829</v>
      </c>
      <c r="O13" s="116">
        <v>41829</v>
      </c>
      <c r="P13" s="116">
        <v>41837</v>
      </c>
      <c r="Q13" s="116">
        <v>41837</v>
      </c>
      <c r="R13" s="117">
        <v>41842</v>
      </c>
      <c r="S13" s="117">
        <v>41842</v>
      </c>
      <c r="T13" s="117">
        <v>41848</v>
      </c>
      <c r="U13" s="117">
        <v>41851</v>
      </c>
      <c r="V13" s="115" t="s">
        <v>56</v>
      </c>
      <c r="W13" s="115" t="s">
        <v>56</v>
      </c>
      <c r="X13" s="113" t="s">
        <v>57</v>
      </c>
      <c r="Y13" s="113"/>
      <c r="Z13" s="121">
        <v>48706</v>
      </c>
      <c r="AA13" s="119">
        <v>48706</v>
      </c>
      <c r="AB13" s="109"/>
      <c r="AC13" s="109"/>
    </row>
    <row r="14" spans="1:29" s="81" customFormat="1" ht="27.75" customHeight="1">
      <c r="A14" s="120">
        <v>33300</v>
      </c>
      <c r="B14" s="112" t="s">
        <v>82</v>
      </c>
      <c r="C14" s="113" t="s">
        <v>80</v>
      </c>
      <c r="D14" s="113"/>
      <c r="E14" s="114"/>
      <c r="F14" s="115" t="s">
        <v>56</v>
      </c>
      <c r="G14" s="115" t="s">
        <v>56</v>
      </c>
      <c r="H14" s="115" t="s">
        <v>56</v>
      </c>
      <c r="I14" s="115" t="s">
        <v>56</v>
      </c>
      <c r="J14" s="115" t="s">
        <v>56</v>
      </c>
      <c r="K14" s="115" t="s">
        <v>56</v>
      </c>
      <c r="L14" s="116">
        <v>41821</v>
      </c>
      <c r="M14" s="116">
        <v>41821</v>
      </c>
      <c r="N14" s="116">
        <v>41829</v>
      </c>
      <c r="O14" s="116">
        <v>41829</v>
      </c>
      <c r="P14" s="116">
        <v>41837</v>
      </c>
      <c r="Q14" s="116">
        <v>41837</v>
      </c>
      <c r="R14" s="117">
        <v>41842</v>
      </c>
      <c r="S14" s="117">
        <v>41842</v>
      </c>
      <c r="T14" s="117">
        <v>41848</v>
      </c>
      <c r="U14" s="117">
        <v>41851</v>
      </c>
      <c r="V14" s="115" t="s">
        <v>56</v>
      </c>
      <c r="W14" s="115" t="s">
        <v>56</v>
      </c>
      <c r="X14" s="113" t="s">
        <v>57</v>
      </c>
      <c r="Y14" s="113"/>
      <c r="Z14" s="121">
        <v>41521</v>
      </c>
      <c r="AA14" s="119">
        <v>41521</v>
      </c>
      <c r="AB14" s="109"/>
      <c r="AC14" s="109"/>
    </row>
    <row r="15" spans="1:29" s="81" customFormat="1" ht="35.25" customHeight="1">
      <c r="A15" s="120">
        <v>33400</v>
      </c>
      <c r="B15" s="112" t="s">
        <v>81</v>
      </c>
      <c r="C15" s="113" t="s">
        <v>80</v>
      </c>
      <c r="D15" s="113"/>
      <c r="E15" s="114" t="s">
        <v>59</v>
      </c>
      <c r="F15" s="115" t="s">
        <v>56</v>
      </c>
      <c r="G15" s="115" t="s">
        <v>56</v>
      </c>
      <c r="H15" s="115" t="s">
        <v>56</v>
      </c>
      <c r="I15" s="115" t="s">
        <v>56</v>
      </c>
      <c r="J15" s="115" t="s">
        <v>56</v>
      </c>
      <c r="K15" s="115" t="s">
        <v>56</v>
      </c>
      <c r="L15" s="116">
        <v>41821</v>
      </c>
      <c r="M15" s="116">
        <v>41821</v>
      </c>
      <c r="N15" s="116">
        <v>41829</v>
      </c>
      <c r="O15" s="116">
        <v>41829</v>
      </c>
      <c r="P15" s="116">
        <v>41837</v>
      </c>
      <c r="Q15" s="116">
        <v>41837</v>
      </c>
      <c r="R15" s="117">
        <v>41842</v>
      </c>
      <c r="S15" s="117">
        <v>41842</v>
      </c>
      <c r="T15" s="117">
        <v>41848</v>
      </c>
      <c r="U15" s="117">
        <v>41851</v>
      </c>
      <c r="V15" s="115" t="s">
        <v>56</v>
      </c>
      <c r="W15" s="115" t="s">
        <v>56</v>
      </c>
      <c r="X15" s="113" t="s">
        <v>57</v>
      </c>
      <c r="Y15" s="113"/>
      <c r="Z15" s="121">
        <v>9391</v>
      </c>
      <c r="AA15" s="119">
        <v>9391</v>
      </c>
      <c r="AB15" s="109"/>
      <c r="AC15" s="109"/>
    </row>
    <row r="16" spans="1:29" s="92" customFormat="1" ht="30.75" customHeight="1">
      <c r="A16" s="96">
        <v>35620</v>
      </c>
      <c r="B16" s="97" t="s">
        <v>83</v>
      </c>
      <c r="C16" s="98" t="s">
        <v>77</v>
      </c>
      <c r="D16" s="98"/>
      <c r="E16" s="99" t="s">
        <v>60</v>
      </c>
      <c r="F16" s="100" t="s">
        <v>56</v>
      </c>
      <c r="G16" s="100" t="s">
        <v>56</v>
      </c>
      <c r="H16" s="100" t="s">
        <v>56</v>
      </c>
      <c r="I16" s="100" t="s">
        <v>56</v>
      </c>
      <c r="J16" s="100" t="s">
        <v>56</v>
      </c>
      <c r="K16" s="100" t="s">
        <v>56</v>
      </c>
      <c r="L16" s="101">
        <v>41843</v>
      </c>
      <c r="M16" s="101">
        <v>41843</v>
      </c>
      <c r="N16" s="101" t="s">
        <v>105</v>
      </c>
      <c r="O16" s="101">
        <v>41864</v>
      </c>
      <c r="P16" s="101">
        <v>41872</v>
      </c>
      <c r="Q16" s="101">
        <v>41872</v>
      </c>
      <c r="R16" s="102">
        <v>41877</v>
      </c>
      <c r="S16" s="102">
        <v>41877</v>
      </c>
      <c r="T16" s="102">
        <v>41880</v>
      </c>
      <c r="U16" s="102">
        <v>41880</v>
      </c>
      <c r="V16" s="100" t="s">
        <v>56</v>
      </c>
      <c r="W16" s="100" t="s">
        <v>56</v>
      </c>
      <c r="X16" s="98" t="s">
        <v>57</v>
      </c>
      <c r="Y16" s="98"/>
      <c r="Z16" s="103">
        <v>253216</v>
      </c>
      <c r="AA16" s="104">
        <v>253216</v>
      </c>
      <c r="AB16" s="105"/>
      <c r="AC16" s="105"/>
    </row>
    <row r="17" spans="1:27" s="81" customFormat="1" ht="29.25" customHeight="1">
      <c r="A17" s="120">
        <v>24100</v>
      </c>
      <c r="B17" s="112" t="s">
        <v>84</v>
      </c>
      <c r="C17" s="113" t="s">
        <v>76</v>
      </c>
      <c r="D17" s="113"/>
      <c r="E17" s="114" t="s">
        <v>61</v>
      </c>
      <c r="F17" s="115" t="s">
        <v>56</v>
      </c>
      <c r="G17" s="115" t="s">
        <v>56</v>
      </c>
      <c r="H17" s="115" t="s">
        <v>56</v>
      </c>
      <c r="I17" s="115" t="s">
        <v>56</v>
      </c>
      <c r="J17" s="115" t="s">
        <v>56</v>
      </c>
      <c r="K17" s="115" t="s">
        <v>56</v>
      </c>
      <c r="L17" s="116">
        <v>41821</v>
      </c>
      <c r="M17" s="116">
        <v>41821</v>
      </c>
      <c r="N17" s="116">
        <v>41829</v>
      </c>
      <c r="O17" s="116">
        <v>41829</v>
      </c>
      <c r="P17" s="116">
        <v>41837</v>
      </c>
      <c r="Q17" s="116">
        <v>41837</v>
      </c>
      <c r="R17" s="117">
        <v>41842</v>
      </c>
      <c r="S17" s="117">
        <v>41842</v>
      </c>
      <c r="T17" s="117">
        <v>41848</v>
      </c>
      <c r="U17" s="117">
        <v>41851</v>
      </c>
      <c r="V17" s="115" t="s">
        <v>56</v>
      </c>
      <c r="W17" s="115" t="s">
        <v>56</v>
      </c>
      <c r="X17" s="113" t="s">
        <v>57</v>
      </c>
      <c r="Y17" s="112"/>
      <c r="Z17" s="118">
        <v>150000</v>
      </c>
      <c r="AA17" s="119">
        <v>150000</v>
      </c>
    </row>
    <row r="18" spans="1:27" s="92" customFormat="1" ht="24.75" customHeight="1">
      <c r="A18" s="96">
        <v>35251</v>
      </c>
      <c r="B18" s="97" t="s">
        <v>86</v>
      </c>
      <c r="C18" s="98" t="s">
        <v>77</v>
      </c>
      <c r="D18" s="98"/>
      <c r="E18" s="99" t="s">
        <v>62</v>
      </c>
      <c r="F18" s="100" t="s">
        <v>56</v>
      </c>
      <c r="G18" s="100" t="s">
        <v>56</v>
      </c>
      <c r="H18" s="100" t="s">
        <v>56</v>
      </c>
      <c r="I18" s="100" t="s">
        <v>56</v>
      </c>
      <c r="J18" s="100" t="s">
        <v>56</v>
      </c>
      <c r="K18" s="100" t="s">
        <v>56</v>
      </c>
      <c r="L18" s="101">
        <v>41843</v>
      </c>
      <c r="M18" s="101">
        <v>41843</v>
      </c>
      <c r="N18" s="101" t="s">
        <v>105</v>
      </c>
      <c r="O18" s="101">
        <v>41864</v>
      </c>
      <c r="P18" s="101">
        <v>41872</v>
      </c>
      <c r="Q18" s="101">
        <v>41872</v>
      </c>
      <c r="R18" s="102">
        <v>41877</v>
      </c>
      <c r="S18" s="102">
        <v>41877</v>
      </c>
      <c r="T18" s="102">
        <v>41880</v>
      </c>
      <c r="U18" s="102">
        <v>41880</v>
      </c>
      <c r="V18" s="100" t="s">
        <v>56</v>
      </c>
      <c r="W18" s="100" t="s">
        <v>56</v>
      </c>
      <c r="X18" s="98" t="s">
        <v>57</v>
      </c>
      <c r="Y18" s="97"/>
      <c r="Z18" s="106">
        <v>405500</v>
      </c>
      <c r="AA18" s="104">
        <v>405500</v>
      </c>
    </row>
    <row r="19" spans="1:27" s="92" customFormat="1" ht="24.75" customHeight="1">
      <c r="A19" s="96">
        <v>35251</v>
      </c>
      <c r="B19" s="97" t="s">
        <v>85</v>
      </c>
      <c r="C19" s="98" t="s">
        <v>77</v>
      </c>
      <c r="D19" s="98"/>
      <c r="E19" s="99" t="s">
        <v>63</v>
      </c>
      <c r="F19" s="100" t="s">
        <v>56</v>
      </c>
      <c r="G19" s="100" t="s">
        <v>56</v>
      </c>
      <c r="H19" s="100" t="s">
        <v>56</v>
      </c>
      <c r="I19" s="100" t="s">
        <v>56</v>
      </c>
      <c r="J19" s="100" t="s">
        <v>56</v>
      </c>
      <c r="K19" s="100" t="s">
        <v>56</v>
      </c>
      <c r="L19" s="101">
        <v>41843</v>
      </c>
      <c r="M19" s="101">
        <v>41843</v>
      </c>
      <c r="N19" s="101" t="s">
        <v>105</v>
      </c>
      <c r="O19" s="101">
        <v>41864</v>
      </c>
      <c r="P19" s="101">
        <v>41872</v>
      </c>
      <c r="Q19" s="101">
        <v>41872</v>
      </c>
      <c r="R19" s="102">
        <v>41877</v>
      </c>
      <c r="S19" s="102">
        <v>41877</v>
      </c>
      <c r="T19" s="102">
        <v>41880</v>
      </c>
      <c r="U19" s="102">
        <v>41880</v>
      </c>
      <c r="V19" s="100" t="s">
        <v>56</v>
      </c>
      <c r="W19" s="100" t="s">
        <v>56</v>
      </c>
      <c r="X19" s="98" t="s">
        <v>57</v>
      </c>
      <c r="Y19" s="97"/>
      <c r="Z19" s="106">
        <v>444500</v>
      </c>
      <c r="AA19" s="104">
        <v>444500</v>
      </c>
    </row>
    <row r="20" spans="1:27" s="81" customFormat="1" ht="32.25" customHeight="1">
      <c r="A20" s="120">
        <v>39560</v>
      </c>
      <c r="B20" s="112" t="s">
        <v>87</v>
      </c>
      <c r="C20" s="113" t="s">
        <v>76</v>
      </c>
      <c r="D20" s="113"/>
      <c r="E20" s="114" t="s">
        <v>64</v>
      </c>
      <c r="F20" s="115" t="s">
        <v>56</v>
      </c>
      <c r="G20" s="115" t="s">
        <v>56</v>
      </c>
      <c r="H20" s="115" t="s">
        <v>56</v>
      </c>
      <c r="I20" s="115" t="s">
        <v>56</v>
      </c>
      <c r="J20" s="115" t="s">
        <v>56</v>
      </c>
      <c r="K20" s="115" t="s">
        <v>56</v>
      </c>
      <c r="L20" s="116">
        <v>41821</v>
      </c>
      <c r="M20" s="116">
        <v>41821</v>
      </c>
      <c r="N20" s="116">
        <v>41829</v>
      </c>
      <c r="O20" s="116">
        <v>41829</v>
      </c>
      <c r="P20" s="116">
        <v>41837</v>
      </c>
      <c r="Q20" s="116">
        <v>41837</v>
      </c>
      <c r="R20" s="117">
        <v>41842</v>
      </c>
      <c r="S20" s="117">
        <v>41842</v>
      </c>
      <c r="T20" s="117">
        <v>41848</v>
      </c>
      <c r="U20" s="117">
        <v>41851</v>
      </c>
      <c r="V20" s="115" t="s">
        <v>56</v>
      </c>
      <c r="W20" s="115" t="s">
        <v>56</v>
      </c>
      <c r="X20" s="113" t="s">
        <v>57</v>
      </c>
      <c r="Y20" s="112"/>
      <c r="Z20" s="121">
        <v>80000</v>
      </c>
      <c r="AA20" s="119">
        <v>80000</v>
      </c>
    </row>
    <row r="21" spans="1:27" s="92" customFormat="1" ht="26.25" customHeight="1">
      <c r="A21" s="96">
        <v>31100</v>
      </c>
      <c r="B21" s="97" t="s">
        <v>88</v>
      </c>
      <c r="C21" s="98" t="s">
        <v>77</v>
      </c>
      <c r="D21" s="98"/>
      <c r="E21" s="99" t="s">
        <v>65</v>
      </c>
      <c r="F21" s="100" t="s">
        <v>56</v>
      </c>
      <c r="G21" s="100" t="s">
        <v>56</v>
      </c>
      <c r="H21" s="100" t="s">
        <v>56</v>
      </c>
      <c r="I21" s="100" t="s">
        <v>56</v>
      </c>
      <c r="J21" s="100" t="s">
        <v>56</v>
      </c>
      <c r="K21" s="100" t="s">
        <v>56</v>
      </c>
      <c r="L21" s="101">
        <v>41843</v>
      </c>
      <c r="M21" s="101">
        <v>41843</v>
      </c>
      <c r="N21" s="101" t="s">
        <v>105</v>
      </c>
      <c r="O21" s="101">
        <v>41864</v>
      </c>
      <c r="P21" s="101">
        <v>41872</v>
      </c>
      <c r="Q21" s="101">
        <v>41872</v>
      </c>
      <c r="R21" s="102">
        <v>41877</v>
      </c>
      <c r="S21" s="102">
        <v>41877</v>
      </c>
      <c r="T21" s="102">
        <v>41880</v>
      </c>
      <c r="U21" s="102">
        <v>41880</v>
      </c>
      <c r="V21" s="100" t="s">
        <v>56</v>
      </c>
      <c r="W21" s="100" t="s">
        <v>56</v>
      </c>
      <c r="X21" s="98" t="s">
        <v>57</v>
      </c>
      <c r="Y21" s="97"/>
      <c r="Z21" s="103">
        <v>444000</v>
      </c>
      <c r="AA21" s="104">
        <v>444000</v>
      </c>
    </row>
    <row r="22" spans="1:27" s="92" customFormat="1" ht="30" customHeight="1">
      <c r="A22" s="96">
        <v>31100</v>
      </c>
      <c r="B22" s="97" t="s">
        <v>96</v>
      </c>
      <c r="C22" s="98" t="s">
        <v>77</v>
      </c>
      <c r="D22" s="98"/>
      <c r="E22" s="99" t="s">
        <v>66</v>
      </c>
      <c r="F22" s="100" t="s">
        <v>56</v>
      </c>
      <c r="G22" s="100" t="s">
        <v>56</v>
      </c>
      <c r="H22" s="100" t="s">
        <v>56</v>
      </c>
      <c r="I22" s="100" t="s">
        <v>56</v>
      </c>
      <c r="J22" s="100" t="s">
        <v>56</v>
      </c>
      <c r="K22" s="100" t="s">
        <v>56</v>
      </c>
      <c r="L22" s="101">
        <v>41843</v>
      </c>
      <c r="M22" s="101">
        <v>41843</v>
      </c>
      <c r="N22" s="101" t="s">
        <v>105</v>
      </c>
      <c r="O22" s="101">
        <v>41864</v>
      </c>
      <c r="P22" s="101">
        <v>41872</v>
      </c>
      <c r="Q22" s="101">
        <v>41872</v>
      </c>
      <c r="R22" s="102">
        <v>41877</v>
      </c>
      <c r="S22" s="102">
        <v>41877</v>
      </c>
      <c r="T22" s="102">
        <v>41880</v>
      </c>
      <c r="U22" s="102">
        <v>41880</v>
      </c>
      <c r="V22" s="100" t="s">
        <v>56</v>
      </c>
      <c r="W22" s="100" t="s">
        <v>56</v>
      </c>
      <c r="X22" s="98" t="s">
        <v>57</v>
      </c>
      <c r="Y22" s="97"/>
      <c r="Z22" s="106">
        <v>476442</v>
      </c>
      <c r="AA22" s="104">
        <v>476442</v>
      </c>
    </row>
    <row r="23" spans="1:27" s="92" customFormat="1" ht="41.25" customHeight="1">
      <c r="A23" s="96">
        <v>35210</v>
      </c>
      <c r="B23" s="97" t="s">
        <v>89</v>
      </c>
      <c r="C23" s="98" t="s">
        <v>77</v>
      </c>
      <c r="D23" s="98"/>
      <c r="E23" s="99" t="s">
        <v>67</v>
      </c>
      <c r="F23" s="100" t="s">
        <v>56</v>
      </c>
      <c r="G23" s="100" t="s">
        <v>56</v>
      </c>
      <c r="H23" s="100" t="s">
        <v>56</v>
      </c>
      <c r="I23" s="100" t="s">
        <v>56</v>
      </c>
      <c r="J23" s="100" t="s">
        <v>56</v>
      </c>
      <c r="K23" s="100" t="s">
        <v>56</v>
      </c>
      <c r="L23" s="101">
        <v>41843</v>
      </c>
      <c r="M23" s="101">
        <v>41843</v>
      </c>
      <c r="N23" s="101" t="s">
        <v>105</v>
      </c>
      <c r="O23" s="101">
        <v>41864</v>
      </c>
      <c r="P23" s="101">
        <v>41872</v>
      </c>
      <c r="Q23" s="101">
        <v>41872</v>
      </c>
      <c r="R23" s="102">
        <v>41877</v>
      </c>
      <c r="S23" s="102">
        <v>41877</v>
      </c>
      <c r="T23" s="102">
        <v>41880</v>
      </c>
      <c r="U23" s="102">
        <v>41880</v>
      </c>
      <c r="V23" s="100" t="s">
        <v>56</v>
      </c>
      <c r="W23" s="100" t="s">
        <v>56</v>
      </c>
      <c r="X23" s="98" t="s">
        <v>57</v>
      </c>
      <c r="Y23" s="97"/>
      <c r="Z23" s="106">
        <v>450000</v>
      </c>
      <c r="AA23" s="104">
        <v>450000</v>
      </c>
    </row>
    <row r="24" spans="1:27" s="92" customFormat="1" ht="44.25" customHeight="1">
      <c r="A24" s="96">
        <v>35210</v>
      </c>
      <c r="B24" s="97" t="s">
        <v>90</v>
      </c>
      <c r="C24" s="98" t="s">
        <v>77</v>
      </c>
      <c r="D24" s="98"/>
      <c r="E24" s="99" t="s">
        <v>68</v>
      </c>
      <c r="F24" s="100" t="s">
        <v>56</v>
      </c>
      <c r="G24" s="100" t="s">
        <v>56</v>
      </c>
      <c r="H24" s="100" t="s">
        <v>56</v>
      </c>
      <c r="I24" s="100" t="s">
        <v>56</v>
      </c>
      <c r="J24" s="100" t="s">
        <v>56</v>
      </c>
      <c r="K24" s="100" t="s">
        <v>56</v>
      </c>
      <c r="L24" s="101">
        <v>41843</v>
      </c>
      <c r="M24" s="101">
        <v>41843</v>
      </c>
      <c r="N24" s="101" t="s">
        <v>105</v>
      </c>
      <c r="O24" s="101">
        <v>41864</v>
      </c>
      <c r="P24" s="101">
        <v>41872</v>
      </c>
      <c r="Q24" s="101">
        <v>41872</v>
      </c>
      <c r="R24" s="102">
        <v>41877</v>
      </c>
      <c r="S24" s="102">
        <v>41877</v>
      </c>
      <c r="T24" s="102">
        <v>41880</v>
      </c>
      <c r="U24" s="102">
        <v>41880</v>
      </c>
      <c r="V24" s="100" t="s">
        <v>56</v>
      </c>
      <c r="W24" s="100" t="s">
        <v>56</v>
      </c>
      <c r="X24" s="98" t="s">
        <v>57</v>
      </c>
      <c r="Y24" s="97"/>
      <c r="Z24" s="106">
        <v>313151</v>
      </c>
      <c r="AA24" s="104">
        <v>313151</v>
      </c>
    </row>
    <row r="25" spans="1:29" s="81" customFormat="1" ht="42.75" customHeight="1">
      <c r="A25" s="120">
        <v>39200</v>
      </c>
      <c r="B25" s="112" t="s">
        <v>91</v>
      </c>
      <c r="C25" s="113" t="s">
        <v>54</v>
      </c>
      <c r="D25" s="113"/>
      <c r="E25" s="114" t="s">
        <v>69</v>
      </c>
      <c r="F25" s="115" t="s">
        <v>56</v>
      </c>
      <c r="G25" s="115" t="s">
        <v>56</v>
      </c>
      <c r="H25" s="115" t="s">
        <v>56</v>
      </c>
      <c r="I25" s="115" t="s">
        <v>56</v>
      </c>
      <c r="J25" s="115" t="s">
        <v>56</v>
      </c>
      <c r="K25" s="115" t="s">
        <v>56</v>
      </c>
      <c r="L25" s="116">
        <v>41821</v>
      </c>
      <c r="M25" s="116">
        <v>41821</v>
      </c>
      <c r="N25" s="116">
        <v>41829</v>
      </c>
      <c r="O25" s="116">
        <v>41829</v>
      </c>
      <c r="P25" s="116">
        <v>41837</v>
      </c>
      <c r="Q25" s="116">
        <v>41837</v>
      </c>
      <c r="R25" s="117">
        <v>41842</v>
      </c>
      <c r="S25" s="117">
        <v>41842</v>
      </c>
      <c r="T25" s="117">
        <v>41848</v>
      </c>
      <c r="U25" s="117">
        <v>41851</v>
      </c>
      <c r="V25" s="115" t="s">
        <v>56</v>
      </c>
      <c r="W25" s="115" t="s">
        <v>56</v>
      </c>
      <c r="X25" s="113" t="s">
        <v>57</v>
      </c>
      <c r="Y25" s="112"/>
      <c r="Z25" s="121">
        <v>3224</v>
      </c>
      <c r="AA25" s="119">
        <v>3224</v>
      </c>
      <c r="AC25" s="122"/>
    </row>
    <row r="26" spans="1:29" s="92" customFormat="1" ht="42.75" customHeight="1">
      <c r="A26" s="96">
        <v>39520</v>
      </c>
      <c r="B26" s="97" t="s">
        <v>92</v>
      </c>
      <c r="C26" s="98" t="s">
        <v>77</v>
      </c>
      <c r="D26" s="98"/>
      <c r="E26" s="99" t="s">
        <v>70</v>
      </c>
      <c r="F26" s="100" t="s">
        <v>56</v>
      </c>
      <c r="G26" s="100" t="s">
        <v>56</v>
      </c>
      <c r="H26" s="100" t="s">
        <v>56</v>
      </c>
      <c r="I26" s="100" t="s">
        <v>56</v>
      </c>
      <c r="J26" s="100" t="s">
        <v>56</v>
      </c>
      <c r="K26" s="100" t="s">
        <v>56</v>
      </c>
      <c r="L26" s="101">
        <v>41843</v>
      </c>
      <c r="M26" s="101">
        <v>41843</v>
      </c>
      <c r="N26" s="101" t="s">
        <v>105</v>
      </c>
      <c r="O26" s="101">
        <v>41864</v>
      </c>
      <c r="P26" s="101">
        <v>41872</v>
      </c>
      <c r="Q26" s="101">
        <v>41872</v>
      </c>
      <c r="R26" s="102">
        <v>41877</v>
      </c>
      <c r="S26" s="102">
        <v>41877</v>
      </c>
      <c r="T26" s="102">
        <v>41880</v>
      </c>
      <c r="U26" s="102">
        <v>41880</v>
      </c>
      <c r="V26" s="100" t="s">
        <v>56</v>
      </c>
      <c r="W26" s="100" t="s">
        <v>56</v>
      </c>
      <c r="X26" s="98" t="s">
        <v>57</v>
      </c>
      <c r="Y26" s="97"/>
      <c r="Z26" s="106">
        <v>276700</v>
      </c>
      <c r="AA26" s="104">
        <v>276700</v>
      </c>
      <c r="AC26" s="94"/>
    </row>
    <row r="27" spans="1:27" s="92" customFormat="1" ht="39.75" customHeight="1">
      <c r="A27" s="96">
        <v>39530</v>
      </c>
      <c r="B27" s="97" t="s">
        <v>93</v>
      </c>
      <c r="C27" s="98" t="s">
        <v>77</v>
      </c>
      <c r="D27" s="98"/>
      <c r="E27" s="99" t="s">
        <v>71</v>
      </c>
      <c r="F27" s="100" t="s">
        <v>56</v>
      </c>
      <c r="G27" s="100" t="s">
        <v>56</v>
      </c>
      <c r="H27" s="100" t="s">
        <v>56</v>
      </c>
      <c r="I27" s="100" t="s">
        <v>56</v>
      </c>
      <c r="J27" s="100" t="s">
        <v>56</v>
      </c>
      <c r="K27" s="100" t="s">
        <v>56</v>
      </c>
      <c r="L27" s="101">
        <v>41843</v>
      </c>
      <c r="M27" s="101">
        <v>41843</v>
      </c>
      <c r="N27" s="101" t="s">
        <v>105</v>
      </c>
      <c r="O27" s="101">
        <v>41864</v>
      </c>
      <c r="P27" s="101">
        <v>41872</v>
      </c>
      <c r="Q27" s="101">
        <v>41872</v>
      </c>
      <c r="R27" s="102">
        <v>41877</v>
      </c>
      <c r="S27" s="102">
        <v>41877</v>
      </c>
      <c r="T27" s="102">
        <v>41880</v>
      </c>
      <c r="U27" s="102">
        <v>41880</v>
      </c>
      <c r="V27" s="100" t="s">
        <v>56</v>
      </c>
      <c r="W27" s="100" t="s">
        <v>56</v>
      </c>
      <c r="X27" s="98" t="s">
        <v>57</v>
      </c>
      <c r="Y27" s="97"/>
      <c r="Z27" s="106">
        <v>341601</v>
      </c>
      <c r="AA27" s="104">
        <v>341601</v>
      </c>
    </row>
    <row r="28" spans="1:27" s="92" customFormat="1" ht="39" customHeight="1">
      <c r="A28" s="107">
        <v>39540</v>
      </c>
      <c r="B28" s="97" t="s">
        <v>94</v>
      </c>
      <c r="C28" s="98" t="s">
        <v>77</v>
      </c>
      <c r="D28" s="98"/>
      <c r="E28" s="99" t="s">
        <v>72</v>
      </c>
      <c r="F28" s="100" t="s">
        <v>56</v>
      </c>
      <c r="G28" s="100" t="s">
        <v>56</v>
      </c>
      <c r="H28" s="100" t="s">
        <v>56</v>
      </c>
      <c r="I28" s="100" t="s">
        <v>56</v>
      </c>
      <c r="J28" s="100" t="s">
        <v>56</v>
      </c>
      <c r="K28" s="100" t="s">
        <v>56</v>
      </c>
      <c r="L28" s="101">
        <v>41843</v>
      </c>
      <c r="M28" s="101">
        <v>41843</v>
      </c>
      <c r="N28" s="101" t="s">
        <v>105</v>
      </c>
      <c r="O28" s="101">
        <v>41864</v>
      </c>
      <c r="P28" s="101">
        <v>41872</v>
      </c>
      <c r="Q28" s="101">
        <v>41872</v>
      </c>
      <c r="R28" s="102">
        <v>41877</v>
      </c>
      <c r="S28" s="102">
        <v>41877</v>
      </c>
      <c r="T28" s="102">
        <v>41880</v>
      </c>
      <c r="U28" s="102">
        <v>41880</v>
      </c>
      <c r="V28" s="100" t="s">
        <v>56</v>
      </c>
      <c r="W28" s="100" t="s">
        <v>56</v>
      </c>
      <c r="X28" s="98" t="s">
        <v>57</v>
      </c>
      <c r="Y28" s="97"/>
      <c r="Z28" s="106">
        <v>443750</v>
      </c>
      <c r="AA28" s="104">
        <v>443750</v>
      </c>
    </row>
    <row r="29" spans="1:27" s="92" customFormat="1" ht="28.5" customHeight="1">
      <c r="A29" s="107">
        <v>42420</v>
      </c>
      <c r="B29" s="97" t="s">
        <v>95</v>
      </c>
      <c r="C29" s="98" t="s">
        <v>77</v>
      </c>
      <c r="D29" s="98"/>
      <c r="E29" s="99" t="s">
        <v>73</v>
      </c>
      <c r="F29" s="100" t="s">
        <v>56</v>
      </c>
      <c r="G29" s="100" t="s">
        <v>56</v>
      </c>
      <c r="H29" s="100" t="s">
        <v>56</v>
      </c>
      <c r="I29" s="100" t="s">
        <v>56</v>
      </c>
      <c r="J29" s="100" t="s">
        <v>56</v>
      </c>
      <c r="K29" s="100" t="s">
        <v>56</v>
      </c>
      <c r="L29" s="101">
        <v>41843</v>
      </c>
      <c r="M29" s="101">
        <v>41843</v>
      </c>
      <c r="N29" s="101" t="s">
        <v>105</v>
      </c>
      <c r="O29" s="101">
        <v>41864</v>
      </c>
      <c r="P29" s="101">
        <v>41872</v>
      </c>
      <c r="Q29" s="101">
        <v>41872</v>
      </c>
      <c r="R29" s="102">
        <v>41877</v>
      </c>
      <c r="S29" s="102">
        <v>41877</v>
      </c>
      <c r="T29" s="102">
        <v>41880</v>
      </c>
      <c r="U29" s="102">
        <v>41880</v>
      </c>
      <c r="V29" s="100" t="s">
        <v>56</v>
      </c>
      <c r="W29" s="100" t="s">
        <v>56</v>
      </c>
      <c r="X29" s="98" t="s">
        <v>57</v>
      </c>
      <c r="Y29" s="97"/>
      <c r="Z29" s="106">
        <v>339403</v>
      </c>
      <c r="AA29" s="104">
        <v>339403</v>
      </c>
    </row>
    <row r="30" spans="1:27" s="92" customFormat="1" ht="27" customHeight="1">
      <c r="A30" s="107">
        <v>35260</v>
      </c>
      <c r="B30" s="97" t="s">
        <v>97</v>
      </c>
      <c r="C30" s="98" t="s">
        <v>77</v>
      </c>
      <c r="D30" s="98"/>
      <c r="E30" s="99" t="s">
        <v>74</v>
      </c>
      <c r="F30" s="100" t="s">
        <v>56</v>
      </c>
      <c r="G30" s="100" t="s">
        <v>56</v>
      </c>
      <c r="H30" s="100" t="s">
        <v>56</v>
      </c>
      <c r="I30" s="100" t="s">
        <v>56</v>
      </c>
      <c r="J30" s="100" t="s">
        <v>56</v>
      </c>
      <c r="K30" s="100" t="s">
        <v>56</v>
      </c>
      <c r="L30" s="101">
        <v>41843</v>
      </c>
      <c r="M30" s="101">
        <v>41843</v>
      </c>
      <c r="N30" s="101" t="s">
        <v>105</v>
      </c>
      <c r="O30" s="101">
        <v>41864</v>
      </c>
      <c r="P30" s="101">
        <v>41872</v>
      </c>
      <c r="Q30" s="101">
        <v>41872</v>
      </c>
      <c r="R30" s="102">
        <v>41877</v>
      </c>
      <c r="S30" s="102">
        <v>41877</v>
      </c>
      <c r="T30" s="102">
        <v>41880</v>
      </c>
      <c r="U30" s="102">
        <v>41880</v>
      </c>
      <c r="V30" s="100" t="s">
        <v>56</v>
      </c>
      <c r="W30" s="100" t="s">
        <v>56</v>
      </c>
      <c r="X30" s="98" t="s">
        <v>57</v>
      </c>
      <c r="Y30" s="97"/>
      <c r="Z30" s="106">
        <v>435685</v>
      </c>
      <c r="AA30" s="104">
        <v>435685</v>
      </c>
    </row>
    <row r="31" spans="1:27" s="81" customFormat="1" ht="43.5" customHeight="1">
      <c r="A31" s="111">
        <v>39510</v>
      </c>
      <c r="B31" s="112" t="s">
        <v>98</v>
      </c>
      <c r="C31" s="113" t="s">
        <v>76</v>
      </c>
      <c r="D31" s="113"/>
      <c r="E31" s="114" t="s">
        <v>75</v>
      </c>
      <c r="F31" s="115" t="s">
        <v>56</v>
      </c>
      <c r="G31" s="115" t="s">
        <v>56</v>
      </c>
      <c r="H31" s="115" t="s">
        <v>56</v>
      </c>
      <c r="I31" s="115" t="s">
        <v>56</v>
      </c>
      <c r="J31" s="115" t="s">
        <v>56</v>
      </c>
      <c r="K31" s="115" t="s">
        <v>56</v>
      </c>
      <c r="L31" s="116">
        <v>41821</v>
      </c>
      <c r="M31" s="116">
        <v>41821</v>
      </c>
      <c r="N31" s="116">
        <v>41829</v>
      </c>
      <c r="O31" s="116">
        <v>41829</v>
      </c>
      <c r="P31" s="116">
        <v>41837</v>
      </c>
      <c r="Q31" s="116">
        <v>41837</v>
      </c>
      <c r="R31" s="117">
        <v>41842</v>
      </c>
      <c r="S31" s="117">
        <v>41842</v>
      </c>
      <c r="T31" s="117">
        <v>41848</v>
      </c>
      <c r="U31" s="117">
        <v>41851</v>
      </c>
      <c r="V31" s="115" t="s">
        <v>56</v>
      </c>
      <c r="W31" s="115" t="s">
        <v>56</v>
      </c>
      <c r="X31" s="113" t="s">
        <v>57</v>
      </c>
      <c r="Y31" s="112"/>
      <c r="Z31" s="118">
        <v>142170</v>
      </c>
      <c r="AA31" s="119">
        <v>142170</v>
      </c>
    </row>
    <row r="32" spans="1:27" ht="12.75">
      <c r="A32" s="38"/>
      <c r="B32" s="148" t="s">
        <v>8</v>
      </c>
      <c r="C32" s="149" t="s">
        <v>9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29"/>
      <c r="AA32" s="29"/>
    </row>
    <row r="33" spans="1:30" ht="27.75" customHeight="1">
      <c r="A33" s="38"/>
      <c r="B33" s="148"/>
      <c r="C33" s="150" t="s">
        <v>1</v>
      </c>
      <c r="D33" s="15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31">
        <f>SUM(Z13:Z32)</f>
        <v>5098960</v>
      </c>
      <c r="AA33" s="31">
        <f>SUM(AA13:AA32)</f>
        <v>5098960</v>
      </c>
      <c r="AD33" s="32"/>
    </row>
    <row r="34" spans="2:30" ht="36" customHeight="1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D34" s="32"/>
    </row>
    <row r="35" spans="2:25" ht="12.75">
      <c r="B35" s="5"/>
      <c r="C35" s="6"/>
      <c r="D35" s="6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1"/>
      <c r="R35" s="3"/>
      <c r="S35" s="3"/>
      <c r="T35" s="3"/>
      <c r="U35" s="3"/>
      <c r="V35" s="22"/>
      <c r="W35" s="3"/>
      <c r="X35" s="3"/>
      <c r="Y35" s="24"/>
    </row>
    <row r="36" spans="2:27" ht="47.25">
      <c r="B36" s="40" t="s">
        <v>10</v>
      </c>
      <c r="C36" s="41"/>
      <c r="D36" s="70">
        <v>41698</v>
      </c>
      <c r="E36" s="43"/>
      <c r="F36" s="62" t="s">
        <v>45</v>
      </c>
      <c r="G36" s="165" t="s">
        <v>53</v>
      </c>
      <c r="H36" s="166"/>
      <c r="I36" s="44"/>
      <c r="J36" s="44"/>
      <c r="K36" s="45" t="s">
        <v>46</v>
      </c>
      <c r="L36" s="46"/>
      <c r="M36" s="42" t="s">
        <v>0</v>
      </c>
      <c r="N36" s="43"/>
      <c r="O36" s="60" t="s">
        <v>49</v>
      </c>
      <c r="P36" s="41"/>
      <c r="Q36" s="47"/>
      <c r="R36" s="48"/>
      <c r="S36" s="49" t="s">
        <v>19</v>
      </c>
      <c r="T36" s="46"/>
      <c r="U36" s="46"/>
      <c r="V36" s="50" t="s">
        <v>0</v>
      </c>
      <c r="W36" s="48"/>
      <c r="X36" s="167" t="s">
        <v>34</v>
      </c>
      <c r="Y36" s="168"/>
      <c r="Z36" s="165"/>
      <c r="AA36" s="166"/>
    </row>
    <row r="37" spans="2:27" ht="47.25">
      <c r="B37" s="51" t="s">
        <v>18</v>
      </c>
      <c r="C37" s="52"/>
      <c r="D37" s="125">
        <v>41698</v>
      </c>
      <c r="E37" s="43"/>
      <c r="F37" s="62" t="s">
        <v>31</v>
      </c>
      <c r="G37" s="165"/>
      <c r="H37" s="166"/>
      <c r="I37" s="44"/>
      <c r="J37" s="44"/>
      <c r="K37" s="54" t="s">
        <v>47</v>
      </c>
      <c r="L37" s="55"/>
      <c r="M37" s="53" t="s">
        <v>0</v>
      </c>
      <c r="N37" s="43"/>
      <c r="O37" s="61" t="s">
        <v>48</v>
      </c>
      <c r="P37" s="52"/>
      <c r="Q37" s="56"/>
      <c r="R37" s="48"/>
      <c r="S37" s="57" t="s">
        <v>33</v>
      </c>
      <c r="T37" s="58"/>
      <c r="U37" s="55"/>
      <c r="V37" s="59" t="s">
        <v>0</v>
      </c>
      <c r="W37" s="48"/>
      <c r="X37" s="167" t="s">
        <v>32</v>
      </c>
      <c r="Y37" s="168"/>
      <c r="Z37" s="165"/>
      <c r="AA37" s="166"/>
    </row>
    <row r="38" spans="5:26" ht="12.7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2:26" ht="12.75">
      <c r="B39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4:22" ht="12.75"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4:22" ht="12.75">
      <c r="D41" s="15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/>
    </row>
    <row r="42" spans="2:22" ht="12.75">
      <c r="B42"/>
      <c r="C42"/>
      <c r="D42" s="26"/>
      <c r="E42" s="3"/>
      <c r="F42" s="3"/>
      <c r="G42" s="3"/>
      <c r="H42" s="3"/>
      <c r="I42" s="3"/>
      <c r="J42" s="23"/>
      <c r="K42" s="23" t="s">
        <v>103</v>
      </c>
      <c r="L42" s="23"/>
      <c r="M42" s="23"/>
      <c r="N42" s="23"/>
      <c r="O42" s="23"/>
      <c r="P42" s="23"/>
      <c r="Q42" s="3"/>
      <c r="R42" s="23"/>
      <c r="S42" s="23"/>
      <c r="T42" s="23"/>
      <c r="U42" s="23"/>
      <c r="V42" s="27"/>
    </row>
    <row r="43" spans="2:22" ht="12.75">
      <c r="B43"/>
      <c r="C43"/>
      <c r="D43" s="161" t="s">
        <v>104</v>
      </c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3"/>
    </row>
    <row r="44" spans="2:26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V44" s="4"/>
      <c r="W44" s="4"/>
      <c r="X44" s="4"/>
      <c r="Y44" s="4"/>
      <c r="Z44" s="4"/>
    </row>
    <row r="45" spans="2:26" ht="12.75">
      <c r="B45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15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2:15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ht="12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5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2:15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2:15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2:15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2:15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5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5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2:15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2:15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2:15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2:15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2:15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2:15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2:15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2:15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2:4" ht="12.75">
      <c r="B71"/>
      <c r="C71"/>
      <c r="D71"/>
    </row>
    <row r="72" spans="1:33" s="1" customFormat="1" ht="12.75">
      <c r="A72"/>
      <c r="B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1" customFormat="1" ht="12.75">
      <c r="A73"/>
      <c r="B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ht="12.75">
      <c r="B74"/>
    </row>
    <row r="75" ht="12.75">
      <c r="B75"/>
    </row>
    <row r="76" ht="12.75">
      <c r="B76"/>
    </row>
  </sheetData>
  <sheetProtection/>
  <mergeCells count="41">
    <mergeCell ref="D40:V41"/>
    <mergeCell ref="D43:V43"/>
    <mergeCell ref="G36:H36"/>
    <mergeCell ref="X36:Y36"/>
    <mergeCell ref="Z36:AA36"/>
    <mergeCell ref="G37:H37"/>
    <mergeCell ref="X37:Y37"/>
    <mergeCell ref="Z37:AA37"/>
    <mergeCell ref="X11:X12"/>
    <mergeCell ref="Y11:Y12"/>
    <mergeCell ref="Z11:Z12"/>
    <mergeCell ref="AA11:AA12"/>
    <mergeCell ref="B32:B33"/>
    <mergeCell ref="C32:Y32"/>
    <mergeCell ref="C33:Y33"/>
    <mergeCell ref="T9:U9"/>
    <mergeCell ref="V9:W9"/>
    <mergeCell ref="B11:B12"/>
    <mergeCell ref="C11:C12"/>
    <mergeCell ref="D11:D12"/>
    <mergeCell ref="E11:E12"/>
    <mergeCell ref="R8:U8"/>
    <mergeCell ref="V8:W8"/>
    <mergeCell ref="X8:AA9"/>
    <mergeCell ref="F9:G9"/>
    <mergeCell ref="H9:I9"/>
    <mergeCell ref="J9:K9"/>
    <mergeCell ref="L9:M9"/>
    <mergeCell ref="N9:O9"/>
    <mergeCell ref="P9:Q9"/>
    <mergeCell ref="R9:S9"/>
    <mergeCell ref="B1:AA1"/>
    <mergeCell ref="B2:AA2"/>
    <mergeCell ref="B3:AA3"/>
    <mergeCell ref="B4:AA4"/>
    <mergeCell ref="B5:AA5"/>
    <mergeCell ref="A7:E9"/>
    <mergeCell ref="F7:AA7"/>
    <mergeCell ref="F8:I8"/>
    <mergeCell ref="J8:M8"/>
    <mergeCell ref="N8:Q8"/>
  </mergeCells>
  <printOptions horizontalCentered="1" verticalCentered="1"/>
  <pageMargins left="0.7480314960629921" right="0" top="0" bottom="0" header="0.2362204724409449" footer="0.31496062992125984"/>
  <pageSetup horizontalDpi="300" verticalDpi="300" orientation="landscape" paperSize="5" scale="45" r:id="rId3"/>
  <headerFooter alignWithMargins="0">
    <oddHeader xml:space="preserve">&amp;L&amp;"Arial,Negrita"&amp;12Gerencia Administrativa/ UEP /UAP&amp;"Arial,Normal"&amp;10 &amp;C&amp;"Arial,Negrita"&amp;12PAC-2010&amp;R&amp;"Arial,Negrita"&amp;14Versión # </oddHeader>
    <oddFooter xml:space="preserve">&amp;L&amp;F
&amp;C&amp;P&amp;RCAPACITACION
ONCAE &amp;D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9"/>
  <sheetViews>
    <sheetView view="pageBreakPreview" zoomScaleNormal="65" zoomScaleSheetLayoutView="100" zoomScalePageLayoutView="0" workbookViewId="0" topLeftCell="A10">
      <selection activeCell="A26" sqref="A26:Y46"/>
    </sheetView>
  </sheetViews>
  <sheetFormatPr defaultColWidth="9.140625" defaultRowHeight="12.75"/>
  <cols>
    <col min="1" max="1" width="11.28125" style="0" customWidth="1"/>
    <col min="2" max="2" width="26.57421875" style="1" customWidth="1"/>
    <col min="3" max="3" width="12.7109375" style="1" customWidth="1"/>
    <col min="4" max="4" width="15.140625" style="1" customWidth="1"/>
    <col min="5" max="5" width="12.7109375" style="1" customWidth="1"/>
    <col min="6" max="6" width="12.421875" style="1" customWidth="1"/>
    <col min="7" max="7" width="13.28125" style="1" customWidth="1"/>
    <col min="8" max="8" width="13.57421875" style="1" customWidth="1"/>
    <col min="9" max="13" width="12.7109375" style="1" customWidth="1"/>
    <col min="14" max="14" width="13.421875" style="1" customWidth="1"/>
    <col min="15" max="15" width="13.140625" style="1" customWidth="1"/>
    <col min="16" max="21" width="12.7109375" style="0" customWidth="1"/>
    <col min="22" max="22" width="15.28125" style="0" customWidth="1"/>
    <col min="23" max="23" width="16.8515625" style="0" customWidth="1"/>
    <col min="24" max="24" width="18.421875" style="0" customWidth="1"/>
    <col min="25" max="25" width="12.7109375" style="0" customWidth="1"/>
    <col min="26" max="26" width="16.57421875" style="0" customWidth="1"/>
    <col min="27" max="27" width="20.7109375" style="0" customWidth="1"/>
    <col min="28" max="31" width="12.7109375" style="0" customWidth="1"/>
    <col min="32" max="32" width="11.7109375" style="0" customWidth="1"/>
    <col min="33" max="33" width="10.8515625" style="0" customWidth="1"/>
  </cols>
  <sheetData>
    <row r="1" spans="2:27" s="1" customFormat="1" ht="15.75">
      <c r="B1" s="126" t="s">
        <v>51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2:32" ht="15.75" customHeight="1">
      <c r="B2" s="126" t="s">
        <v>22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7"/>
      <c r="AC2" s="11"/>
      <c r="AD2" s="11"/>
      <c r="AE2" s="11"/>
      <c r="AF2" s="11"/>
    </row>
    <row r="3" spans="2:32" ht="15.75" customHeight="1">
      <c r="B3" s="126" t="s">
        <v>52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7"/>
      <c r="AC3" s="11"/>
      <c r="AD3" s="11"/>
      <c r="AE3" s="11"/>
      <c r="AF3" s="11"/>
    </row>
    <row r="4" spans="2:32" ht="15.75" customHeight="1">
      <c r="B4" s="126" t="s">
        <v>102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8"/>
      <c r="AC4" s="11"/>
      <c r="AD4" s="11"/>
      <c r="AE4" s="11"/>
      <c r="AF4" s="11"/>
    </row>
    <row r="5" spans="2:33" s="11" customFormat="1" ht="15.75" customHeight="1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9"/>
      <c r="AC5" s="19"/>
      <c r="AD5" s="19"/>
      <c r="AE5" s="19"/>
      <c r="AF5" s="19"/>
      <c r="AG5" s="19"/>
    </row>
    <row r="6" spans="17:32" ht="8.25" customHeight="1">
      <c r="Q6" s="10"/>
      <c r="R6" s="10"/>
      <c r="S6" s="10"/>
      <c r="T6" s="10"/>
      <c r="U6" s="10"/>
      <c r="AC6" s="2"/>
      <c r="AD6" s="2"/>
      <c r="AE6" s="2"/>
      <c r="AF6" s="4"/>
    </row>
    <row r="7" spans="1:28" ht="22.5" customHeight="1">
      <c r="A7" s="128" t="s">
        <v>55</v>
      </c>
      <c r="B7" s="129"/>
      <c r="C7" s="129"/>
      <c r="D7" s="129"/>
      <c r="E7" s="130"/>
      <c r="F7" s="134" t="s">
        <v>44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5"/>
      <c r="AB7" s="3"/>
    </row>
    <row r="8" spans="1:28" ht="22.5" customHeight="1">
      <c r="A8" s="131"/>
      <c r="B8" s="132"/>
      <c r="C8" s="132"/>
      <c r="D8" s="132"/>
      <c r="E8" s="133"/>
      <c r="F8" s="134" t="s">
        <v>37</v>
      </c>
      <c r="G8" s="134"/>
      <c r="H8" s="134"/>
      <c r="I8" s="135"/>
      <c r="J8" s="136" t="s">
        <v>38</v>
      </c>
      <c r="K8" s="134"/>
      <c r="L8" s="134"/>
      <c r="M8" s="135"/>
      <c r="N8" s="136" t="s">
        <v>7</v>
      </c>
      <c r="O8" s="134"/>
      <c r="P8" s="134"/>
      <c r="Q8" s="134"/>
      <c r="R8" s="136" t="s">
        <v>27</v>
      </c>
      <c r="S8" s="134"/>
      <c r="T8" s="134"/>
      <c r="U8" s="135"/>
      <c r="V8" s="136" t="s">
        <v>50</v>
      </c>
      <c r="W8" s="135"/>
      <c r="X8" s="137" t="s">
        <v>2</v>
      </c>
      <c r="Y8" s="138"/>
      <c r="Z8" s="138"/>
      <c r="AA8" s="139"/>
      <c r="AB8" s="3"/>
    </row>
    <row r="9" spans="1:27" ht="99.75" customHeight="1" thickBot="1">
      <c r="A9" s="131"/>
      <c r="B9" s="132"/>
      <c r="C9" s="132"/>
      <c r="D9" s="132"/>
      <c r="E9" s="133"/>
      <c r="F9" s="143" t="s">
        <v>28</v>
      </c>
      <c r="G9" s="144"/>
      <c r="H9" s="145" t="s">
        <v>29</v>
      </c>
      <c r="I9" s="146"/>
      <c r="J9" s="147" t="s">
        <v>30</v>
      </c>
      <c r="K9" s="146"/>
      <c r="L9" s="147" t="s">
        <v>40</v>
      </c>
      <c r="M9" s="146"/>
      <c r="N9" s="147" t="s">
        <v>41</v>
      </c>
      <c r="O9" s="146"/>
      <c r="P9" s="147" t="s">
        <v>24</v>
      </c>
      <c r="Q9" s="146"/>
      <c r="R9" s="147" t="s">
        <v>25</v>
      </c>
      <c r="S9" s="146"/>
      <c r="T9" s="147" t="s">
        <v>42</v>
      </c>
      <c r="U9" s="146"/>
      <c r="V9" s="147" t="s">
        <v>43</v>
      </c>
      <c r="W9" s="146"/>
      <c r="X9" s="140"/>
      <c r="Y9" s="141"/>
      <c r="Z9" s="141"/>
      <c r="AA9" s="142"/>
    </row>
    <row r="10" spans="1:27" ht="52.5" customHeight="1" thickTop="1">
      <c r="A10" s="8" t="s">
        <v>39</v>
      </c>
      <c r="B10" s="37" t="s">
        <v>5</v>
      </c>
      <c r="C10" s="36" t="s">
        <v>6</v>
      </c>
      <c r="D10" s="36" t="s">
        <v>11</v>
      </c>
      <c r="E10" s="35" t="s">
        <v>3</v>
      </c>
      <c r="F10" s="34" t="s">
        <v>20</v>
      </c>
      <c r="G10" s="34" t="s">
        <v>21</v>
      </c>
      <c r="H10" s="34" t="s">
        <v>20</v>
      </c>
      <c r="I10" s="34" t="s">
        <v>21</v>
      </c>
      <c r="J10" s="34" t="s">
        <v>20</v>
      </c>
      <c r="K10" s="34" t="s">
        <v>21</v>
      </c>
      <c r="L10" s="34" t="s">
        <v>20</v>
      </c>
      <c r="M10" s="34" t="s">
        <v>21</v>
      </c>
      <c r="N10" s="34" t="s">
        <v>20</v>
      </c>
      <c r="O10" s="34" t="s">
        <v>21</v>
      </c>
      <c r="P10" s="35" t="s">
        <v>20</v>
      </c>
      <c r="Q10" s="35" t="s">
        <v>21</v>
      </c>
      <c r="R10" s="35" t="s">
        <v>20</v>
      </c>
      <c r="S10" s="35" t="s">
        <v>21</v>
      </c>
      <c r="T10" s="35" t="s">
        <v>20</v>
      </c>
      <c r="U10" s="35" t="s">
        <v>21</v>
      </c>
      <c r="V10" s="35" t="s">
        <v>20</v>
      </c>
      <c r="W10" s="35" t="s">
        <v>21</v>
      </c>
      <c r="X10" s="36" t="s">
        <v>12</v>
      </c>
      <c r="Y10" s="36" t="s">
        <v>13</v>
      </c>
      <c r="Z10" s="35" t="s">
        <v>14</v>
      </c>
      <c r="AA10" s="36" t="s">
        <v>4</v>
      </c>
    </row>
    <row r="11" spans="1:27" ht="29.25" customHeight="1">
      <c r="A11" s="39"/>
      <c r="B11" s="152"/>
      <c r="C11" s="153"/>
      <c r="D11" s="153"/>
      <c r="E11" s="154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 t="s">
        <v>9</v>
      </c>
      <c r="Q11" s="28" t="s">
        <v>9</v>
      </c>
      <c r="R11" s="28" t="s">
        <v>9</v>
      </c>
      <c r="S11" s="28" t="s">
        <v>9</v>
      </c>
      <c r="T11" s="28" t="s">
        <v>9</v>
      </c>
      <c r="U11" s="28" t="s">
        <v>9</v>
      </c>
      <c r="V11" s="28" t="s">
        <v>9</v>
      </c>
      <c r="W11" s="28" t="s">
        <v>9</v>
      </c>
      <c r="X11" s="164" t="s">
        <v>1</v>
      </c>
      <c r="Y11" s="164" t="s">
        <v>1</v>
      </c>
      <c r="Z11" s="169" t="s">
        <v>26</v>
      </c>
      <c r="AA11" s="164" t="s">
        <v>1</v>
      </c>
    </row>
    <row r="12" spans="1:29" ht="32.25" customHeight="1">
      <c r="A12" s="38"/>
      <c r="B12" s="152"/>
      <c r="C12" s="153"/>
      <c r="D12" s="153"/>
      <c r="E12" s="15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 t="s">
        <v>1</v>
      </c>
      <c r="Q12" s="9" t="s">
        <v>1</v>
      </c>
      <c r="R12" s="9" t="s">
        <v>1</v>
      </c>
      <c r="S12" s="9" t="s">
        <v>1</v>
      </c>
      <c r="T12" s="9" t="s">
        <v>1</v>
      </c>
      <c r="U12" s="9" t="s">
        <v>1</v>
      </c>
      <c r="V12" s="9" t="s">
        <v>1</v>
      </c>
      <c r="W12" s="9" t="s">
        <v>1</v>
      </c>
      <c r="X12" s="164"/>
      <c r="Y12" s="164"/>
      <c r="Z12" s="170"/>
      <c r="AA12" s="164"/>
      <c r="AB12" s="16"/>
      <c r="AC12" s="16"/>
    </row>
    <row r="13" spans="1:29" s="81" customFormat="1" ht="58.5" customHeight="1">
      <c r="A13" s="71"/>
      <c r="B13" s="72"/>
      <c r="C13" s="73"/>
      <c r="D13" s="73"/>
      <c r="E13" s="74"/>
      <c r="F13" s="75"/>
      <c r="G13" s="75"/>
      <c r="H13" s="75"/>
      <c r="I13" s="75"/>
      <c r="J13" s="75"/>
      <c r="K13" s="75"/>
      <c r="L13" s="76"/>
      <c r="M13" s="76"/>
      <c r="N13" s="76"/>
      <c r="O13" s="76"/>
      <c r="P13" s="76" t="s">
        <v>56</v>
      </c>
      <c r="Q13" s="76" t="s">
        <v>56</v>
      </c>
      <c r="R13" s="77">
        <v>41740</v>
      </c>
      <c r="S13" s="77">
        <v>41740</v>
      </c>
      <c r="T13" s="77">
        <v>41743</v>
      </c>
      <c r="U13" s="77">
        <v>41744</v>
      </c>
      <c r="V13" s="75" t="s">
        <v>56</v>
      </c>
      <c r="W13" s="75" t="s">
        <v>56</v>
      </c>
      <c r="X13" s="78" t="s">
        <v>57</v>
      </c>
      <c r="Y13" s="78"/>
      <c r="Z13" s="108">
        <v>190000</v>
      </c>
      <c r="AA13" s="80">
        <v>190000</v>
      </c>
      <c r="AB13" s="109"/>
      <c r="AC13" s="109"/>
    </row>
    <row r="14" spans="1:27" s="81" customFormat="1" ht="36.75" customHeight="1">
      <c r="A14" s="71"/>
      <c r="B14" s="72"/>
      <c r="C14" s="73"/>
      <c r="D14" s="73"/>
      <c r="E14" s="74"/>
      <c r="F14" s="75"/>
      <c r="G14" s="75"/>
      <c r="H14" s="75"/>
      <c r="I14" s="75"/>
      <c r="J14" s="75"/>
      <c r="K14" s="75"/>
      <c r="L14" s="76"/>
      <c r="M14" s="76"/>
      <c r="N14" s="76"/>
      <c r="O14" s="76"/>
      <c r="P14" s="76" t="s">
        <v>56</v>
      </c>
      <c r="Q14" s="76" t="s">
        <v>56</v>
      </c>
      <c r="R14" s="77">
        <v>41740</v>
      </c>
      <c r="S14" s="77">
        <v>41740</v>
      </c>
      <c r="T14" s="77">
        <v>41743</v>
      </c>
      <c r="U14" s="77">
        <v>41744</v>
      </c>
      <c r="V14" s="75" t="s">
        <v>56</v>
      </c>
      <c r="W14" s="75" t="s">
        <v>56</v>
      </c>
      <c r="X14" s="78" t="s">
        <v>57</v>
      </c>
      <c r="Y14" s="72"/>
      <c r="Z14" s="79">
        <v>189900</v>
      </c>
      <c r="AA14" s="80">
        <v>189900</v>
      </c>
    </row>
    <row r="15" spans="1:27" s="92" customFormat="1" ht="36.75" customHeight="1">
      <c r="A15" s="82"/>
      <c r="B15" s="83"/>
      <c r="C15" s="84"/>
      <c r="D15" s="84"/>
      <c r="E15" s="85"/>
      <c r="F15" s="86"/>
      <c r="G15" s="86"/>
      <c r="H15" s="86"/>
      <c r="I15" s="86"/>
      <c r="J15" s="86"/>
      <c r="K15" s="86"/>
      <c r="L15" s="87"/>
      <c r="M15" s="87"/>
      <c r="N15" s="87"/>
      <c r="O15" s="87"/>
      <c r="P15" s="87" t="s">
        <v>56</v>
      </c>
      <c r="Q15" s="87" t="s">
        <v>56</v>
      </c>
      <c r="R15" s="88">
        <v>41771</v>
      </c>
      <c r="S15" s="88">
        <v>41771</v>
      </c>
      <c r="T15" s="88">
        <v>41772</v>
      </c>
      <c r="U15" s="88">
        <v>41772</v>
      </c>
      <c r="V15" s="86" t="s">
        <v>56</v>
      </c>
      <c r="W15" s="86" t="s">
        <v>56</v>
      </c>
      <c r="X15" s="89" t="s">
        <v>57</v>
      </c>
      <c r="Y15" s="83"/>
      <c r="Z15" s="90">
        <v>299774</v>
      </c>
      <c r="AA15" s="91">
        <v>299774</v>
      </c>
    </row>
    <row r="16" spans="1:27" s="81" customFormat="1" ht="36.75" customHeight="1">
      <c r="A16" s="71"/>
      <c r="B16" s="72"/>
      <c r="C16" s="73"/>
      <c r="D16" s="73"/>
      <c r="E16" s="74"/>
      <c r="F16" s="75"/>
      <c r="G16" s="75"/>
      <c r="H16" s="75"/>
      <c r="I16" s="75"/>
      <c r="J16" s="75"/>
      <c r="K16" s="75"/>
      <c r="L16" s="76"/>
      <c r="M16" s="76"/>
      <c r="N16" s="76"/>
      <c r="O16" s="76"/>
      <c r="P16" s="76" t="s">
        <v>56</v>
      </c>
      <c r="Q16" s="76" t="s">
        <v>56</v>
      </c>
      <c r="R16" s="77">
        <v>41740</v>
      </c>
      <c r="S16" s="77">
        <v>41740</v>
      </c>
      <c r="T16" s="77">
        <v>41743</v>
      </c>
      <c r="U16" s="77">
        <v>41744</v>
      </c>
      <c r="V16" s="75" t="s">
        <v>56</v>
      </c>
      <c r="W16" s="75" t="s">
        <v>56</v>
      </c>
      <c r="X16" s="78" t="s">
        <v>57</v>
      </c>
      <c r="Y16" s="72"/>
      <c r="Z16" s="79">
        <v>69148</v>
      </c>
      <c r="AA16" s="80">
        <v>69148</v>
      </c>
    </row>
    <row r="17" spans="1:27" s="81" customFormat="1" ht="36.75" customHeight="1">
      <c r="A17" s="71"/>
      <c r="B17" s="72"/>
      <c r="C17" s="73"/>
      <c r="D17" s="73"/>
      <c r="E17" s="74"/>
      <c r="F17" s="75"/>
      <c r="G17" s="75"/>
      <c r="H17" s="75"/>
      <c r="I17" s="75"/>
      <c r="J17" s="75"/>
      <c r="K17" s="75"/>
      <c r="L17" s="76"/>
      <c r="M17" s="76"/>
      <c r="N17" s="76"/>
      <c r="O17" s="76"/>
      <c r="P17" s="76" t="s">
        <v>56</v>
      </c>
      <c r="Q17" s="76" t="s">
        <v>56</v>
      </c>
      <c r="R17" s="77">
        <v>41740</v>
      </c>
      <c r="S17" s="77">
        <v>41740</v>
      </c>
      <c r="T17" s="77">
        <v>41743</v>
      </c>
      <c r="U17" s="77">
        <v>41744</v>
      </c>
      <c r="V17" s="75" t="s">
        <v>56</v>
      </c>
      <c r="W17" s="75" t="s">
        <v>56</v>
      </c>
      <c r="X17" s="78" t="s">
        <v>57</v>
      </c>
      <c r="Y17" s="72"/>
      <c r="Z17" s="79">
        <v>190000</v>
      </c>
      <c r="AA17" s="80">
        <v>190000</v>
      </c>
    </row>
    <row r="18" spans="1:27" s="92" customFormat="1" ht="36.75" customHeight="1">
      <c r="A18" s="82"/>
      <c r="B18" s="83"/>
      <c r="C18" s="84"/>
      <c r="D18" s="84"/>
      <c r="E18" s="85"/>
      <c r="F18" s="86"/>
      <c r="G18" s="86"/>
      <c r="H18" s="86"/>
      <c r="I18" s="86"/>
      <c r="J18" s="86"/>
      <c r="K18" s="86"/>
      <c r="L18" s="87"/>
      <c r="M18" s="87"/>
      <c r="N18" s="87"/>
      <c r="O18" s="87"/>
      <c r="P18" s="87" t="s">
        <v>56</v>
      </c>
      <c r="Q18" s="87" t="s">
        <v>56</v>
      </c>
      <c r="R18" s="88">
        <v>41771</v>
      </c>
      <c r="S18" s="88">
        <v>41771</v>
      </c>
      <c r="T18" s="88">
        <v>41772</v>
      </c>
      <c r="U18" s="88">
        <v>41772</v>
      </c>
      <c r="V18" s="86" t="s">
        <v>56</v>
      </c>
      <c r="W18" s="86" t="s">
        <v>56</v>
      </c>
      <c r="X18" s="89" t="s">
        <v>57</v>
      </c>
      <c r="Y18" s="83"/>
      <c r="Z18" s="90">
        <v>223058</v>
      </c>
      <c r="AA18" s="91">
        <v>223058</v>
      </c>
    </row>
    <row r="19" spans="1:27" s="81" customFormat="1" ht="36.75" customHeight="1">
      <c r="A19" s="71"/>
      <c r="B19" s="72"/>
      <c r="C19" s="73"/>
      <c r="D19" s="73"/>
      <c r="E19" s="74"/>
      <c r="F19" s="75"/>
      <c r="G19" s="75"/>
      <c r="H19" s="75"/>
      <c r="I19" s="75"/>
      <c r="J19" s="75"/>
      <c r="K19" s="75"/>
      <c r="L19" s="76"/>
      <c r="M19" s="76"/>
      <c r="N19" s="76"/>
      <c r="O19" s="76"/>
      <c r="P19" s="76" t="s">
        <v>56</v>
      </c>
      <c r="Q19" s="76" t="s">
        <v>56</v>
      </c>
      <c r="R19" s="77">
        <v>41740</v>
      </c>
      <c r="S19" s="77">
        <v>41740</v>
      </c>
      <c r="T19" s="77">
        <v>41743</v>
      </c>
      <c r="U19" s="77">
        <v>41744</v>
      </c>
      <c r="V19" s="75" t="s">
        <v>56</v>
      </c>
      <c r="W19" s="75" t="s">
        <v>56</v>
      </c>
      <c r="X19" s="78" t="s">
        <v>57</v>
      </c>
      <c r="Y19" s="72"/>
      <c r="Z19" s="79">
        <v>185923</v>
      </c>
      <c r="AA19" s="80">
        <v>185923</v>
      </c>
    </row>
    <row r="20" spans="1:27" s="81" customFormat="1" ht="36.75" customHeight="1">
      <c r="A20" s="71"/>
      <c r="B20" s="72"/>
      <c r="C20" s="73"/>
      <c r="D20" s="73"/>
      <c r="E20" s="74"/>
      <c r="F20" s="75"/>
      <c r="G20" s="75"/>
      <c r="H20" s="75"/>
      <c r="I20" s="75"/>
      <c r="J20" s="75"/>
      <c r="K20" s="75"/>
      <c r="L20" s="76"/>
      <c r="M20" s="76"/>
      <c r="N20" s="76"/>
      <c r="O20" s="76"/>
      <c r="P20" s="76" t="s">
        <v>56</v>
      </c>
      <c r="Q20" s="76" t="s">
        <v>56</v>
      </c>
      <c r="R20" s="77">
        <v>41740</v>
      </c>
      <c r="S20" s="77">
        <v>41740</v>
      </c>
      <c r="T20" s="77">
        <v>41743</v>
      </c>
      <c r="U20" s="77">
        <v>41744</v>
      </c>
      <c r="V20" s="75" t="s">
        <v>56</v>
      </c>
      <c r="W20" s="75" t="s">
        <v>56</v>
      </c>
      <c r="X20" s="78" t="s">
        <v>57</v>
      </c>
      <c r="Y20" s="72"/>
      <c r="Z20" s="79">
        <v>125723</v>
      </c>
      <c r="AA20" s="80">
        <v>125723</v>
      </c>
    </row>
    <row r="21" spans="1:27" s="81" customFormat="1" ht="36.75" customHeight="1">
      <c r="A21" s="71"/>
      <c r="B21" s="72"/>
      <c r="C21" s="73"/>
      <c r="D21" s="73"/>
      <c r="E21" s="74"/>
      <c r="F21" s="75"/>
      <c r="G21" s="75"/>
      <c r="H21" s="75"/>
      <c r="I21" s="75"/>
      <c r="J21" s="75"/>
      <c r="K21" s="75"/>
      <c r="L21" s="76"/>
      <c r="M21" s="76"/>
      <c r="N21" s="76"/>
      <c r="O21" s="76"/>
      <c r="P21" s="76" t="s">
        <v>56</v>
      </c>
      <c r="Q21" s="76" t="s">
        <v>56</v>
      </c>
      <c r="R21" s="77">
        <v>41740</v>
      </c>
      <c r="S21" s="77">
        <v>41740</v>
      </c>
      <c r="T21" s="77">
        <v>41743</v>
      </c>
      <c r="U21" s="77">
        <v>41744</v>
      </c>
      <c r="V21" s="75" t="s">
        <v>56</v>
      </c>
      <c r="W21" s="75" t="s">
        <v>56</v>
      </c>
      <c r="X21" s="78" t="s">
        <v>57</v>
      </c>
      <c r="Y21" s="72"/>
      <c r="Z21" s="79">
        <v>53928</v>
      </c>
      <c r="AA21" s="80">
        <v>53928</v>
      </c>
    </row>
    <row r="22" spans="1:27" s="92" customFormat="1" ht="36.75" customHeight="1">
      <c r="A22" s="82"/>
      <c r="B22" s="83"/>
      <c r="C22" s="84"/>
      <c r="D22" s="84"/>
      <c r="E22" s="85"/>
      <c r="F22" s="86"/>
      <c r="G22" s="86"/>
      <c r="H22" s="86"/>
      <c r="I22" s="86"/>
      <c r="J22" s="86"/>
      <c r="K22" s="86"/>
      <c r="L22" s="87"/>
      <c r="M22" s="87"/>
      <c r="N22" s="87"/>
      <c r="O22" s="87"/>
      <c r="P22" s="87" t="s">
        <v>56</v>
      </c>
      <c r="Q22" s="87" t="s">
        <v>56</v>
      </c>
      <c r="R22" s="88">
        <v>41771</v>
      </c>
      <c r="S22" s="88">
        <v>41771</v>
      </c>
      <c r="T22" s="88">
        <v>41772</v>
      </c>
      <c r="U22" s="88">
        <v>41772</v>
      </c>
      <c r="V22" s="86" t="s">
        <v>56</v>
      </c>
      <c r="W22" s="86" t="s">
        <v>56</v>
      </c>
      <c r="X22" s="89" t="s">
        <v>57</v>
      </c>
      <c r="Y22" s="83"/>
      <c r="Z22" s="93">
        <v>390025</v>
      </c>
      <c r="AA22" s="91">
        <v>390025</v>
      </c>
    </row>
    <row r="23" spans="1:27" s="81" customFormat="1" ht="53.25" customHeight="1">
      <c r="A23" s="71"/>
      <c r="B23" s="72"/>
      <c r="C23" s="73"/>
      <c r="D23" s="73"/>
      <c r="E23" s="74"/>
      <c r="F23" s="75"/>
      <c r="G23" s="75"/>
      <c r="H23" s="75"/>
      <c r="I23" s="75"/>
      <c r="J23" s="75"/>
      <c r="K23" s="75"/>
      <c r="L23" s="76"/>
      <c r="M23" s="76"/>
      <c r="N23" s="76"/>
      <c r="O23" s="76"/>
      <c r="P23" s="76" t="s">
        <v>56</v>
      </c>
      <c r="Q23" s="76" t="s">
        <v>56</v>
      </c>
      <c r="R23" s="77">
        <v>41740</v>
      </c>
      <c r="S23" s="77">
        <v>41740</v>
      </c>
      <c r="T23" s="77">
        <v>41743</v>
      </c>
      <c r="U23" s="77">
        <v>41744</v>
      </c>
      <c r="V23" s="75" t="s">
        <v>56</v>
      </c>
      <c r="W23" s="75" t="s">
        <v>56</v>
      </c>
      <c r="X23" s="78" t="s">
        <v>57</v>
      </c>
      <c r="Y23" s="72"/>
      <c r="Z23" s="79">
        <v>109556</v>
      </c>
      <c r="AA23" s="80">
        <v>109556</v>
      </c>
    </row>
    <row r="24" spans="1:29" s="92" customFormat="1" ht="36.75" customHeight="1">
      <c r="A24" s="82"/>
      <c r="B24" s="83"/>
      <c r="C24" s="84"/>
      <c r="D24" s="84"/>
      <c r="E24" s="85"/>
      <c r="F24" s="86"/>
      <c r="G24" s="86"/>
      <c r="H24" s="86"/>
      <c r="I24" s="86"/>
      <c r="J24" s="86"/>
      <c r="K24" s="86"/>
      <c r="L24" s="87"/>
      <c r="M24" s="87"/>
      <c r="N24" s="87"/>
      <c r="O24" s="87"/>
      <c r="P24" s="87" t="s">
        <v>56</v>
      </c>
      <c r="Q24" s="87" t="s">
        <v>56</v>
      </c>
      <c r="R24" s="88">
        <v>41771</v>
      </c>
      <c r="S24" s="88">
        <v>41771</v>
      </c>
      <c r="T24" s="88">
        <v>41772</v>
      </c>
      <c r="U24" s="88">
        <v>41772</v>
      </c>
      <c r="V24" s="86" t="s">
        <v>56</v>
      </c>
      <c r="W24" s="86" t="s">
        <v>56</v>
      </c>
      <c r="X24" s="89" t="s">
        <v>57</v>
      </c>
      <c r="Y24" s="83"/>
      <c r="Z24" s="90">
        <v>290646</v>
      </c>
      <c r="AA24" s="91">
        <v>290646</v>
      </c>
      <c r="AC24" s="94"/>
    </row>
    <row r="25" spans="1:29" s="92" customFormat="1" ht="33" customHeight="1">
      <c r="A25" s="82"/>
      <c r="B25" s="83"/>
      <c r="C25" s="84"/>
      <c r="D25" s="84"/>
      <c r="E25" s="85"/>
      <c r="F25" s="86"/>
      <c r="G25" s="86"/>
      <c r="H25" s="86"/>
      <c r="I25" s="86"/>
      <c r="J25" s="86"/>
      <c r="K25" s="86"/>
      <c r="L25" s="87"/>
      <c r="M25" s="87"/>
      <c r="N25" s="87"/>
      <c r="O25" s="87"/>
      <c r="P25" s="87" t="s">
        <v>56</v>
      </c>
      <c r="Q25" s="87" t="s">
        <v>56</v>
      </c>
      <c r="R25" s="88">
        <v>41771</v>
      </c>
      <c r="S25" s="88">
        <v>41771</v>
      </c>
      <c r="T25" s="88">
        <v>41772</v>
      </c>
      <c r="U25" s="88">
        <v>41772</v>
      </c>
      <c r="V25" s="86" t="s">
        <v>56</v>
      </c>
      <c r="W25" s="86" t="s">
        <v>56</v>
      </c>
      <c r="X25" s="89" t="s">
        <v>57</v>
      </c>
      <c r="Y25" s="83"/>
      <c r="Z25" s="90">
        <v>249449</v>
      </c>
      <c r="AA25" s="91">
        <v>249449</v>
      </c>
      <c r="AC25" s="94"/>
    </row>
    <row r="26" spans="1:27" s="92" customFormat="1" ht="36" customHeight="1">
      <c r="A26" s="95"/>
      <c r="B26" s="83"/>
      <c r="C26" s="84"/>
      <c r="D26" s="84"/>
      <c r="E26" s="85"/>
      <c r="F26" s="86"/>
      <c r="G26" s="86"/>
      <c r="H26" s="86"/>
      <c r="I26" s="86"/>
      <c r="J26" s="86"/>
      <c r="K26" s="86"/>
      <c r="L26" s="87"/>
      <c r="M26" s="87"/>
      <c r="N26" s="87"/>
      <c r="O26" s="87"/>
      <c r="P26" s="87"/>
      <c r="Q26" s="87"/>
      <c r="R26" s="88"/>
      <c r="S26" s="88"/>
      <c r="T26" s="88"/>
      <c r="U26" s="88"/>
      <c r="V26" s="86"/>
      <c r="W26" s="86"/>
      <c r="X26" s="89"/>
      <c r="Y26" s="83"/>
      <c r="Z26" s="90">
        <v>216435</v>
      </c>
      <c r="AA26" s="91">
        <v>216435</v>
      </c>
    </row>
    <row r="27" spans="1:27" s="81" customFormat="1" ht="37.5" customHeight="1">
      <c r="A27" s="110"/>
      <c r="B27" s="72"/>
      <c r="C27" s="73"/>
      <c r="D27" s="73"/>
      <c r="E27" s="74"/>
      <c r="F27" s="75"/>
      <c r="G27" s="75"/>
      <c r="H27" s="75"/>
      <c r="I27" s="75"/>
      <c r="J27" s="75"/>
      <c r="K27" s="75"/>
      <c r="L27" s="76"/>
      <c r="M27" s="76"/>
      <c r="N27" s="76"/>
      <c r="O27" s="76"/>
      <c r="P27" s="76"/>
      <c r="Q27" s="76"/>
      <c r="R27" s="77"/>
      <c r="S27" s="77"/>
      <c r="T27" s="77"/>
      <c r="U27" s="77"/>
      <c r="V27" s="75"/>
      <c r="W27" s="75"/>
      <c r="X27" s="78"/>
      <c r="Y27" s="72"/>
      <c r="Z27" s="79">
        <v>160728</v>
      </c>
      <c r="AA27" s="80">
        <v>160728</v>
      </c>
    </row>
    <row r="28" spans="1:27" s="81" customFormat="1" ht="27" customHeight="1">
      <c r="A28" s="110"/>
      <c r="B28" s="72"/>
      <c r="C28" s="73"/>
      <c r="D28" s="73"/>
      <c r="E28" s="74"/>
      <c r="F28" s="75"/>
      <c r="G28" s="75"/>
      <c r="H28" s="75"/>
      <c r="I28" s="75"/>
      <c r="J28" s="75"/>
      <c r="K28" s="75"/>
      <c r="L28" s="76"/>
      <c r="M28" s="76"/>
      <c r="N28" s="76"/>
      <c r="O28" s="76"/>
      <c r="P28" s="76"/>
      <c r="Q28" s="76"/>
      <c r="R28" s="77"/>
      <c r="S28" s="77"/>
      <c r="T28" s="77"/>
      <c r="U28" s="77"/>
      <c r="V28" s="75"/>
      <c r="W28" s="75"/>
      <c r="X28" s="78"/>
      <c r="Y28" s="72"/>
      <c r="Z28" s="79">
        <v>150080</v>
      </c>
      <c r="AA28" s="80">
        <v>150080</v>
      </c>
    </row>
    <row r="29" spans="1:27" s="81" customFormat="1" ht="48" customHeight="1">
      <c r="A29" s="110"/>
      <c r="B29" s="72"/>
      <c r="C29" s="73"/>
      <c r="D29" s="73"/>
      <c r="E29" s="74"/>
      <c r="F29" s="75"/>
      <c r="G29" s="75"/>
      <c r="H29" s="75"/>
      <c r="I29" s="75"/>
      <c r="J29" s="75"/>
      <c r="K29" s="75"/>
      <c r="L29" s="76"/>
      <c r="M29" s="76"/>
      <c r="N29" s="76"/>
      <c r="O29" s="76"/>
      <c r="P29" s="76"/>
      <c r="Q29" s="76"/>
      <c r="R29" s="77"/>
      <c r="S29" s="77"/>
      <c r="T29" s="77"/>
      <c r="U29" s="77"/>
      <c r="V29" s="75"/>
      <c r="W29" s="75"/>
      <c r="X29" s="78"/>
      <c r="Y29" s="72"/>
      <c r="Z29" s="79">
        <v>309483</v>
      </c>
      <c r="AA29" s="80">
        <v>309483</v>
      </c>
    </row>
    <row r="30" spans="1:27" s="81" customFormat="1" ht="50.25" customHeight="1">
      <c r="A30" s="110"/>
      <c r="B30" s="72"/>
      <c r="C30" s="73"/>
      <c r="D30" s="73"/>
      <c r="E30" s="74"/>
      <c r="F30" s="75"/>
      <c r="G30" s="75"/>
      <c r="H30" s="75"/>
      <c r="I30" s="75"/>
      <c r="J30" s="75"/>
      <c r="K30" s="75"/>
      <c r="L30" s="76"/>
      <c r="M30" s="76"/>
      <c r="N30" s="76"/>
      <c r="O30" s="76"/>
      <c r="P30" s="76"/>
      <c r="Q30" s="76"/>
      <c r="R30" s="77"/>
      <c r="S30" s="77"/>
      <c r="T30" s="77"/>
      <c r="U30" s="77"/>
      <c r="V30" s="75"/>
      <c r="W30" s="75"/>
      <c r="X30" s="78"/>
      <c r="Y30" s="72"/>
      <c r="Z30" s="79">
        <v>190000</v>
      </c>
      <c r="AA30" s="80">
        <v>190000</v>
      </c>
    </row>
    <row r="31" spans="1:27" s="81" customFormat="1" ht="44.25" customHeight="1">
      <c r="A31" s="110"/>
      <c r="B31" s="72"/>
      <c r="C31" s="73"/>
      <c r="D31" s="73"/>
      <c r="E31" s="74"/>
      <c r="F31" s="75"/>
      <c r="G31" s="75"/>
      <c r="H31" s="75"/>
      <c r="I31" s="75"/>
      <c r="J31" s="75"/>
      <c r="K31" s="75"/>
      <c r="L31" s="76"/>
      <c r="M31" s="76"/>
      <c r="N31" s="76"/>
      <c r="O31" s="76"/>
      <c r="P31" s="76"/>
      <c r="Q31" s="76"/>
      <c r="R31" s="77"/>
      <c r="S31" s="77"/>
      <c r="T31" s="77"/>
      <c r="U31" s="77"/>
      <c r="V31" s="75"/>
      <c r="W31" s="75"/>
      <c r="X31" s="78"/>
      <c r="Y31" s="72"/>
      <c r="Z31" s="79">
        <v>150000</v>
      </c>
      <c r="AA31" s="80">
        <v>150000</v>
      </c>
    </row>
    <row r="32" spans="1:27" s="81" customFormat="1" ht="46.5" customHeight="1">
      <c r="A32" s="110"/>
      <c r="B32" s="72"/>
      <c r="C32" s="73"/>
      <c r="D32" s="73"/>
      <c r="E32" s="74"/>
      <c r="F32" s="75"/>
      <c r="G32" s="75"/>
      <c r="H32" s="75"/>
      <c r="I32" s="75"/>
      <c r="J32" s="75"/>
      <c r="K32" s="75"/>
      <c r="L32" s="76"/>
      <c r="M32" s="76"/>
      <c r="N32" s="76"/>
      <c r="O32" s="76"/>
      <c r="P32" s="76"/>
      <c r="Q32" s="76"/>
      <c r="R32" s="77"/>
      <c r="S32" s="77"/>
      <c r="T32" s="77"/>
      <c r="U32" s="77"/>
      <c r="V32" s="75"/>
      <c r="W32" s="75"/>
      <c r="X32" s="78"/>
      <c r="Y32" s="72"/>
      <c r="Z32" s="79">
        <v>190000</v>
      </c>
      <c r="AA32" s="80">
        <v>190000</v>
      </c>
    </row>
    <row r="33" spans="1:27" s="81" customFormat="1" ht="50.25" customHeight="1">
      <c r="A33" s="110"/>
      <c r="B33" s="72"/>
      <c r="C33" s="73"/>
      <c r="D33" s="73"/>
      <c r="E33" s="74"/>
      <c r="F33" s="75"/>
      <c r="G33" s="75"/>
      <c r="H33" s="75"/>
      <c r="I33" s="75"/>
      <c r="J33" s="75"/>
      <c r="K33" s="75"/>
      <c r="L33" s="76"/>
      <c r="M33" s="76"/>
      <c r="N33" s="76"/>
      <c r="O33" s="76"/>
      <c r="P33" s="76"/>
      <c r="Q33" s="76"/>
      <c r="R33" s="77"/>
      <c r="S33" s="77"/>
      <c r="T33" s="77"/>
      <c r="U33" s="77"/>
      <c r="V33" s="75"/>
      <c r="W33" s="75"/>
      <c r="X33" s="78"/>
      <c r="Y33" s="72"/>
      <c r="Z33" s="79">
        <v>112950</v>
      </c>
      <c r="AA33" s="80">
        <v>112950</v>
      </c>
    </row>
    <row r="34" spans="1:27" ht="12.75">
      <c r="A34" s="38"/>
      <c r="B34" s="63"/>
      <c r="C34" s="15"/>
      <c r="D34" s="15"/>
      <c r="E34" s="64"/>
      <c r="F34" s="7"/>
      <c r="G34" s="7"/>
      <c r="H34" s="7"/>
      <c r="I34" s="7"/>
      <c r="J34" s="65"/>
      <c r="K34" s="65"/>
      <c r="L34" s="65"/>
      <c r="M34" s="65"/>
      <c r="N34" s="7"/>
      <c r="O34" s="7"/>
      <c r="P34" s="28"/>
      <c r="Q34" s="28"/>
      <c r="R34" s="67"/>
      <c r="S34" s="28"/>
      <c r="T34" s="67"/>
      <c r="U34" s="28"/>
      <c r="V34" s="28"/>
      <c r="W34" s="28"/>
      <c r="X34" s="28"/>
      <c r="Y34" s="28"/>
      <c r="Z34" s="33"/>
      <c r="AA34" s="68"/>
    </row>
    <row r="35" spans="1:27" ht="12.75">
      <c r="A35" s="38"/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29"/>
      <c r="AA35" s="29"/>
    </row>
    <row r="36" spans="1:30" ht="27.75" customHeight="1">
      <c r="A36" s="38"/>
      <c r="B36" s="148"/>
      <c r="C36" s="150"/>
      <c r="D36" s="150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33">
        <f>SUM(Z13:Z35)</f>
        <v>4046806</v>
      </c>
      <c r="AA36" s="68">
        <f>SUM(AA13:AA35)</f>
        <v>4046806</v>
      </c>
      <c r="AD36" s="32"/>
    </row>
    <row r="37" spans="2:30" ht="36" customHeight="1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D37" s="32"/>
    </row>
    <row r="38" spans="2:25" ht="12.75">
      <c r="B38" s="5"/>
      <c r="C38" s="6"/>
      <c r="D38" s="6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21"/>
      <c r="R38" s="3"/>
      <c r="S38" s="3"/>
      <c r="T38" s="3"/>
      <c r="U38" s="3"/>
      <c r="V38" s="22"/>
      <c r="W38" s="3"/>
      <c r="X38" s="3"/>
      <c r="Y38" s="24"/>
    </row>
    <row r="39" spans="2:27" ht="15.75">
      <c r="B39" s="40"/>
      <c r="C39" s="41"/>
      <c r="D39" s="66"/>
      <c r="E39" s="43"/>
      <c r="F39" s="62"/>
      <c r="G39" s="165"/>
      <c r="H39" s="166"/>
      <c r="I39" s="44"/>
      <c r="J39" s="44"/>
      <c r="K39" s="45"/>
      <c r="L39" s="46"/>
      <c r="M39" s="42"/>
      <c r="N39" s="43"/>
      <c r="O39" s="60"/>
      <c r="P39" s="41"/>
      <c r="Q39" s="47"/>
      <c r="R39" s="48"/>
      <c r="S39" s="49"/>
      <c r="T39" s="46"/>
      <c r="U39" s="46"/>
      <c r="V39" s="50"/>
      <c r="W39" s="48"/>
      <c r="X39" s="167"/>
      <c r="Y39" s="168"/>
      <c r="Z39" s="165"/>
      <c r="AA39" s="166"/>
    </row>
    <row r="40" spans="2:27" ht="15.75">
      <c r="B40" s="51"/>
      <c r="C40" s="52"/>
      <c r="D40" s="124"/>
      <c r="E40" s="43"/>
      <c r="F40" s="62"/>
      <c r="G40" s="165"/>
      <c r="H40" s="166"/>
      <c r="I40" s="44"/>
      <c r="J40" s="44"/>
      <c r="K40" s="54"/>
      <c r="L40" s="55"/>
      <c r="M40" s="53"/>
      <c r="N40" s="43"/>
      <c r="O40" s="61"/>
      <c r="P40" s="52"/>
      <c r="Q40" s="56"/>
      <c r="R40" s="48"/>
      <c r="S40" s="57"/>
      <c r="T40" s="58"/>
      <c r="U40" s="55"/>
      <c r="V40" s="59"/>
      <c r="W40" s="48"/>
      <c r="X40" s="167"/>
      <c r="Y40" s="168"/>
      <c r="Z40" s="165"/>
      <c r="AA40" s="166"/>
    </row>
    <row r="41" spans="5:26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2:26" ht="12.75">
      <c r="B42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4:22" ht="12.75">
      <c r="D43" s="155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7"/>
    </row>
    <row r="44" spans="4:22" ht="12.75">
      <c r="D44" s="158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60"/>
    </row>
    <row r="45" spans="2:22" ht="12.75">
      <c r="B45"/>
      <c r="C45"/>
      <c r="D45" s="2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3"/>
      <c r="Q45" s="3"/>
      <c r="R45" s="23"/>
      <c r="S45" s="23"/>
      <c r="T45" s="23"/>
      <c r="U45" s="23"/>
      <c r="V45" s="27"/>
    </row>
    <row r="46" spans="2:22" ht="12.75">
      <c r="B46"/>
      <c r="C46"/>
      <c r="D46" s="171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3"/>
    </row>
    <row r="47" spans="2:26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V47" s="4"/>
      <c r="W47" s="4"/>
      <c r="X47" s="4"/>
      <c r="Y47" s="4"/>
      <c r="Z47" s="4"/>
    </row>
    <row r="48" spans="2:26" ht="12.75">
      <c r="B48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2:15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2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5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2:15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2:15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2:15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2:15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5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5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2:15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2:15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2:15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2:15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2:15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2:15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2:15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2:15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2:15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2:15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2:15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2:4" ht="12.75">
      <c r="B74"/>
      <c r="C74"/>
      <c r="D74"/>
    </row>
    <row r="75" spans="1:33" s="1" customFormat="1" ht="12.75">
      <c r="A75"/>
      <c r="B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1" customFormat="1" ht="12.75">
      <c r="A76"/>
      <c r="B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ht="12.75">
      <c r="B77"/>
    </row>
    <row r="78" ht="12.75">
      <c r="B78"/>
    </row>
    <row r="79" ht="12.75">
      <c r="B79"/>
    </row>
  </sheetData>
  <sheetProtection/>
  <mergeCells count="41">
    <mergeCell ref="D43:V44"/>
    <mergeCell ref="D46:V46"/>
    <mergeCell ref="G39:H39"/>
    <mergeCell ref="X39:Y39"/>
    <mergeCell ref="Z39:AA39"/>
    <mergeCell ref="G40:H40"/>
    <mergeCell ref="X40:Y40"/>
    <mergeCell ref="Z40:AA40"/>
    <mergeCell ref="X11:X12"/>
    <mergeCell ref="Y11:Y12"/>
    <mergeCell ref="Z11:Z12"/>
    <mergeCell ref="AA11:AA12"/>
    <mergeCell ref="B35:B36"/>
    <mergeCell ref="C35:Y35"/>
    <mergeCell ref="C36:Y36"/>
    <mergeCell ref="T9:U9"/>
    <mergeCell ref="V9:W9"/>
    <mergeCell ref="B11:B12"/>
    <mergeCell ref="C11:C12"/>
    <mergeCell ref="D11:D12"/>
    <mergeCell ref="E11:E12"/>
    <mergeCell ref="R8:U8"/>
    <mergeCell ref="V8:W8"/>
    <mergeCell ref="X8:AA9"/>
    <mergeCell ref="F9:G9"/>
    <mergeCell ref="H9:I9"/>
    <mergeCell ref="J9:K9"/>
    <mergeCell ref="L9:M9"/>
    <mergeCell ref="N9:O9"/>
    <mergeCell ref="P9:Q9"/>
    <mergeCell ref="R9:S9"/>
    <mergeCell ref="B1:AA1"/>
    <mergeCell ref="B2:AA2"/>
    <mergeCell ref="B3:AA3"/>
    <mergeCell ref="B4:AA4"/>
    <mergeCell ref="B5:AA5"/>
    <mergeCell ref="A7:E9"/>
    <mergeCell ref="F7:AA7"/>
    <mergeCell ref="F8:I8"/>
    <mergeCell ref="J8:M8"/>
    <mergeCell ref="N8:Q8"/>
  </mergeCells>
  <printOptions horizontalCentered="1" verticalCentered="1"/>
  <pageMargins left="0.5511811023622047" right="0" top="0" bottom="0" header="0.5118110236220472" footer="0.31496062992125984"/>
  <pageSetup horizontalDpi="300" verticalDpi="300" orientation="landscape" paperSize="5" scale="40" r:id="rId3"/>
  <headerFooter alignWithMargins="0">
    <oddHeader xml:space="preserve">&amp;L&amp;"Arial,Negrita"&amp;12Gerencia Administrativa/ UEP /UAP&amp;"Arial,Normal"&amp;10 &amp;C&amp;"Arial,Negrita"&amp;12PAC-2010&amp;R&amp;"Arial,Negrita"&amp;14Versión # </oddHeader>
    <oddFooter xml:space="preserve">&amp;L&amp;F
&amp;C&amp;P&amp;RCAPACITACION
ONCAE &amp;D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9"/>
  <sheetViews>
    <sheetView tabSelected="1" view="pageBreakPreview" zoomScaleNormal="65" zoomScaleSheetLayoutView="100" zoomScalePageLayoutView="0" workbookViewId="0" topLeftCell="A10">
      <selection activeCell="L48" sqref="L48"/>
    </sheetView>
  </sheetViews>
  <sheetFormatPr defaultColWidth="9.140625" defaultRowHeight="12.75"/>
  <cols>
    <col min="1" max="1" width="5.8515625" style="0" customWidth="1"/>
    <col min="2" max="2" width="26.57421875" style="1" customWidth="1"/>
    <col min="3" max="3" width="10.28125" style="1" customWidth="1"/>
    <col min="4" max="4" width="14.57421875" style="1" customWidth="1"/>
    <col min="5" max="5" width="10.7109375" style="1" customWidth="1"/>
    <col min="6" max="6" width="9.8515625" style="1" customWidth="1"/>
    <col min="7" max="7" width="9.7109375" style="1" customWidth="1"/>
    <col min="8" max="8" width="18.28125" style="1" customWidth="1"/>
    <col min="9" max="9" width="9.28125" style="1" customWidth="1"/>
    <col min="10" max="10" width="9.57421875" style="1" customWidth="1"/>
    <col min="11" max="11" width="9.00390625" style="1" customWidth="1"/>
    <col min="12" max="12" width="12.7109375" style="1" customWidth="1"/>
    <col min="13" max="13" width="11.57421875" style="1" customWidth="1"/>
    <col min="14" max="14" width="11.00390625" style="1" customWidth="1"/>
    <col min="15" max="15" width="11.140625" style="1" customWidth="1"/>
    <col min="16" max="16" width="8.8515625" style="0" bestFit="1" customWidth="1"/>
    <col min="17" max="17" width="11.28125" style="0" customWidth="1"/>
    <col min="18" max="18" width="8.8515625" style="0" bestFit="1" customWidth="1"/>
    <col min="19" max="19" width="10.8515625" style="0" customWidth="1"/>
    <col min="20" max="21" width="10.57421875" style="0" customWidth="1"/>
    <col min="22" max="22" width="10.8515625" style="0" customWidth="1"/>
    <col min="23" max="23" width="10.140625" style="0" bestFit="1" customWidth="1"/>
    <col min="24" max="24" width="11.7109375" style="0" bestFit="1" customWidth="1"/>
    <col min="25" max="25" width="11.00390625" style="0" customWidth="1"/>
    <col min="26" max="26" width="13.00390625" style="0" customWidth="1"/>
    <col min="27" max="27" width="14.00390625" style="0" customWidth="1"/>
    <col min="28" max="31" width="12.7109375" style="0" customWidth="1"/>
    <col min="32" max="32" width="11.7109375" style="0" customWidth="1"/>
    <col min="33" max="33" width="10.8515625" style="0" customWidth="1"/>
  </cols>
  <sheetData>
    <row r="1" spans="2:27" s="1" customFormat="1" ht="15.75">
      <c r="B1" s="126" t="s">
        <v>51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2:32" ht="15.75" customHeight="1">
      <c r="B2" s="126" t="s">
        <v>22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7"/>
      <c r="AC2" s="11"/>
      <c r="AD2" s="11"/>
      <c r="AE2" s="11"/>
      <c r="AF2" s="11"/>
    </row>
    <row r="3" spans="2:32" ht="15.75" customHeight="1">
      <c r="B3" s="126" t="s">
        <v>121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7"/>
      <c r="AC3" s="11"/>
      <c r="AD3" s="11"/>
      <c r="AE3" s="11"/>
      <c r="AF3" s="11"/>
    </row>
    <row r="4" spans="2:32" ht="15.75" customHeight="1">
      <c r="B4" s="126" t="s">
        <v>102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8"/>
      <c r="AC4" s="11"/>
      <c r="AD4" s="11"/>
      <c r="AE4" s="11"/>
      <c r="AF4" s="11"/>
    </row>
    <row r="5" spans="2:33" s="11" customFormat="1" ht="15.75" customHeight="1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9"/>
      <c r="AC5" s="19"/>
      <c r="AD5" s="19"/>
      <c r="AE5" s="19"/>
      <c r="AF5" s="19"/>
      <c r="AG5" s="19"/>
    </row>
    <row r="6" spans="17:32" ht="8.25" customHeight="1">
      <c r="Q6" s="10"/>
      <c r="R6" s="10"/>
      <c r="S6" s="10"/>
      <c r="T6" s="10"/>
      <c r="U6" s="10"/>
      <c r="AC6" s="2"/>
      <c r="AD6" s="2"/>
      <c r="AE6" s="2"/>
      <c r="AF6" s="4"/>
    </row>
    <row r="7" spans="1:28" ht="22.5" customHeight="1">
      <c r="A7" s="128" t="s">
        <v>55</v>
      </c>
      <c r="B7" s="129"/>
      <c r="C7" s="129"/>
      <c r="D7" s="129"/>
      <c r="E7" s="130"/>
      <c r="F7" s="134" t="s">
        <v>44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5"/>
      <c r="AB7" s="3"/>
    </row>
    <row r="8" spans="1:28" ht="22.5" customHeight="1">
      <c r="A8" s="131"/>
      <c r="B8" s="132"/>
      <c r="C8" s="132"/>
      <c r="D8" s="132"/>
      <c r="E8" s="133"/>
      <c r="F8" s="134" t="s">
        <v>37</v>
      </c>
      <c r="G8" s="134"/>
      <c r="H8" s="134"/>
      <c r="I8" s="135"/>
      <c r="J8" s="136" t="s">
        <v>38</v>
      </c>
      <c r="K8" s="134"/>
      <c r="L8" s="134"/>
      <c r="M8" s="135"/>
      <c r="N8" s="136" t="s">
        <v>7</v>
      </c>
      <c r="O8" s="134"/>
      <c r="P8" s="134"/>
      <c r="Q8" s="134"/>
      <c r="R8" s="136" t="s">
        <v>27</v>
      </c>
      <c r="S8" s="134"/>
      <c r="T8" s="134"/>
      <c r="U8" s="135"/>
      <c r="V8" s="136" t="s">
        <v>50</v>
      </c>
      <c r="W8" s="135"/>
      <c r="X8" s="137" t="s">
        <v>2</v>
      </c>
      <c r="Y8" s="138"/>
      <c r="Z8" s="138"/>
      <c r="AA8" s="139"/>
      <c r="AB8" s="3"/>
    </row>
    <row r="9" spans="1:27" ht="99.75" customHeight="1" thickBot="1">
      <c r="A9" s="131"/>
      <c r="B9" s="132"/>
      <c r="C9" s="132"/>
      <c r="D9" s="132"/>
      <c r="E9" s="133"/>
      <c r="F9" s="143" t="s">
        <v>28</v>
      </c>
      <c r="G9" s="144"/>
      <c r="H9" s="145" t="s">
        <v>29</v>
      </c>
      <c r="I9" s="146"/>
      <c r="J9" s="147" t="s">
        <v>30</v>
      </c>
      <c r="K9" s="146"/>
      <c r="L9" s="147" t="s">
        <v>40</v>
      </c>
      <c r="M9" s="146"/>
      <c r="N9" s="147" t="s">
        <v>41</v>
      </c>
      <c r="O9" s="146"/>
      <c r="P9" s="147" t="s">
        <v>24</v>
      </c>
      <c r="Q9" s="146"/>
      <c r="R9" s="147" t="s">
        <v>25</v>
      </c>
      <c r="S9" s="146"/>
      <c r="T9" s="147" t="s">
        <v>42</v>
      </c>
      <c r="U9" s="146"/>
      <c r="V9" s="147" t="s">
        <v>43</v>
      </c>
      <c r="W9" s="146"/>
      <c r="X9" s="140"/>
      <c r="Y9" s="141"/>
      <c r="Z9" s="141"/>
      <c r="AA9" s="142"/>
    </row>
    <row r="10" spans="1:27" ht="52.5" customHeight="1" thickTop="1">
      <c r="A10" s="8" t="s">
        <v>39</v>
      </c>
      <c r="B10" s="37" t="s">
        <v>5</v>
      </c>
      <c r="C10" s="36" t="s">
        <v>6</v>
      </c>
      <c r="D10" s="36" t="s">
        <v>11</v>
      </c>
      <c r="E10" s="35" t="s">
        <v>3</v>
      </c>
      <c r="F10" s="34" t="s">
        <v>20</v>
      </c>
      <c r="G10" s="34" t="s">
        <v>21</v>
      </c>
      <c r="H10" s="34" t="s">
        <v>20</v>
      </c>
      <c r="I10" s="34" t="s">
        <v>21</v>
      </c>
      <c r="J10" s="34" t="s">
        <v>20</v>
      </c>
      <c r="K10" s="34" t="s">
        <v>21</v>
      </c>
      <c r="L10" s="34" t="s">
        <v>20</v>
      </c>
      <c r="M10" s="34" t="s">
        <v>21</v>
      </c>
      <c r="N10" s="34" t="s">
        <v>20</v>
      </c>
      <c r="O10" s="34" t="s">
        <v>21</v>
      </c>
      <c r="P10" s="35" t="s">
        <v>20</v>
      </c>
      <c r="Q10" s="35" t="s">
        <v>21</v>
      </c>
      <c r="R10" s="35" t="s">
        <v>20</v>
      </c>
      <c r="S10" s="35" t="s">
        <v>21</v>
      </c>
      <c r="T10" s="35" t="s">
        <v>20</v>
      </c>
      <c r="U10" s="35" t="s">
        <v>21</v>
      </c>
      <c r="V10" s="35" t="s">
        <v>20</v>
      </c>
      <c r="W10" s="35" t="s">
        <v>21</v>
      </c>
      <c r="X10" s="36" t="s">
        <v>12</v>
      </c>
      <c r="Y10" s="36" t="s">
        <v>13</v>
      </c>
      <c r="Z10" s="35" t="s">
        <v>14</v>
      </c>
      <c r="AA10" s="36" t="s">
        <v>4</v>
      </c>
    </row>
    <row r="11" spans="1:27" ht="29.25" customHeight="1">
      <c r="A11" s="39"/>
      <c r="B11" s="152" t="s">
        <v>23</v>
      </c>
      <c r="C11" s="153" t="s">
        <v>15</v>
      </c>
      <c r="D11" s="153" t="s">
        <v>16</v>
      </c>
      <c r="E11" s="154" t="s">
        <v>17</v>
      </c>
      <c r="F11" s="28" t="s">
        <v>9</v>
      </c>
      <c r="G11" s="28" t="s">
        <v>9</v>
      </c>
      <c r="H11" s="28" t="s">
        <v>9</v>
      </c>
      <c r="I11" s="28" t="s">
        <v>9</v>
      </c>
      <c r="J11" s="28" t="s">
        <v>9</v>
      </c>
      <c r="K11" s="28" t="s">
        <v>9</v>
      </c>
      <c r="L11" s="28" t="s">
        <v>9</v>
      </c>
      <c r="M11" s="28" t="s">
        <v>9</v>
      </c>
      <c r="N11" s="28" t="s">
        <v>9</v>
      </c>
      <c r="O11" s="28" t="s">
        <v>9</v>
      </c>
      <c r="P11" s="28" t="s">
        <v>9</v>
      </c>
      <c r="Q11" s="28" t="s">
        <v>9</v>
      </c>
      <c r="R11" s="28" t="s">
        <v>9</v>
      </c>
      <c r="S11" s="28" t="s">
        <v>9</v>
      </c>
      <c r="T11" s="28" t="s">
        <v>9</v>
      </c>
      <c r="U11" s="28" t="s">
        <v>9</v>
      </c>
      <c r="V11" s="28" t="s">
        <v>9</v>
      </c>
      <c r="W11" s="28" t="s">
        <v>9</v>
      </c>
      <c r="X11" s="164" t="s">
        <v>1</v>
      </c>
      <c r="Y11" s="164" t="s">
        <v>1</v>
      </c>
      <c r="Z11" s="169" t="s">
        <v>26</v>
      </c>
      <c r="AA11" s="164" t="s">
        <v>1</v>
      </c>
    </row>
    <row r="12" spans="1:29" ht="32.25" customHeight="1">
      <c r="A12" s="38"/>
      <c r="B12" s="152"/>
      <c r="C12" s="153"/>
      <c r="D12" s="153"/>
      <c r="E12" s="154"/>
      <c r="F12" s="12" t="s">
        <v>1</v>
      </c>
      <c r="G12" s="12" t="s">
        <v>1</v>
      </c>
      <c r="H12" s="12" t="s">
        <v>1</v>
      </c>
      <c r="I12" s="12" t="s">
        <v>1</v>
      </c>
      <c r="J12" s="12" t="s">
        <v>1</v>
      </c>
      <c r="K12" s="12" t="s">
        <v>1</v>
      </c>
      <c r="L12" s="12" t="s">
        <v>1</v>
      </c>
      <c r="M12" s="12" t="s">
        <v>1</v>
      </c>
      <c r="N12" s="12" t="s">
        <v>1</v>
      </c>
      <c r="O12" s="12" t="s">
        <v>1</v>
      </c>
      <c r="P12" s="12" t="s">
        <v>1</v>
      </c>
      <c r="Q12" s="9" t="s">
        <v>1</v>
      </c>
      <c r="R12" s="9" t="s">
        <v>1</v>
      </c>
      <c r="S12" s="9" t="s">
        <v>1</v>
      </c>
      <c r="T12" s="9" t="s">
        <v>1</v>
      </c>
      <c r="U12" s="9" t="s">
        <v>1</v>
      </c>
      <c r="V12" s="9" t="s">
        <v>1</v>
      </c>
      <c r="W12" s="9" t="s">
        <v>1</v>
      </c>
      <c r="X12" s="164"/>
      <c r="Y12" s="164"/>
      <c r="Z12" s="170"/>
      <c r="AA12" s="164"/>
      <c r="AB12" s="16"/>
      <c r="AC12" s="16"/>
    </row>
    <row r="13" spans="1:27" s="92" customFormat="1" ht="293.25">
      <c r="A13" s="82">
        <v>39560</v>
      </c>
      <c r="B13" s="83" t="s">
        <v>108</v>
      </c>
      <c r="C13" s="73" t="s">
        <v>109</v>
      </c>
      <c r="D13" s="73"/>
      <c r="E13" s="74"/>
      <c r="F13" s="75" t="s">
        <v>56</v>
      </c>
      <c r="G13" s="75" t="s">
        <v>56</v>
      </c>
      <c r="H13" s="75" t="s">
        <v>56</v>
      </c>
      <c r="I13" s="75" t="s">
        <v>56</v>
      </c>
      <c r="J13" s="75" t="s">
        <v>56</v>
      </c>
      <c r="K13" s="75" t="s">
        <v>56</v>
      </c>
      <c r="L13" s="76">
        <v>41821</v>
      </c>
      <c r="M13" s="76">
        <v>41821</v>
      </c>
      <c r="N13" s="76">
        <v>41827</v>
      </c>
      <c r="O13" s="76">
        <v>41827</v>
      </c>
      <c r="P13" s="76">
        <v>41830</v>
      </c>
      <c r="Q13" s="76">
        <v>41830</v>
      </c>
      <c r="R13" s="77">
        <v>41834</v>
      </c>
      <c r="S13" s="77">
        <v>41834</v>
      </c>
      <c r="T13" s="77">
        <v>41841</v>
      </c>
      <c r="U13" s="77">
        <v>41841</v>
      </c>
      <c r="V13" s="75">
        <v>41850</v>
      </c>
      <c r="W13" s="75">
        <v>41850</v>
      </c>
      <c r="X13" s="78"/>
      <c r="Y13" s="72"/>
      <c r="Z13" s="108">
        <v>190000</v>
      </c>
      <c r="AA13" s="80">
        <v>190000</v>
      </c>
    </row>
    <row r="14" spans="1:27" s="81" customFormat="1" ht="36.75" customHeight="1">
      <c r="A14" s="71">
        <v>42410</v>
      </c>
      <c r="B14" s="72" t="s">
        <v>110</v>
      </c>
      <c r="C14" s="73" t="s">
        <v>109</v>
      </c>
      <c r="D14" s="73"/>
      <c r="E14" s="74"/>
      <c r="F14" s="75" t="s">
        <v>56</v>
      </c>
      <c r="G14" s="75" t="s">
        <v>56</v>
      </c>
      <c r="H14" s="75" t="s">
        <v>56</v>
      </c>
      <c r="I14" s="75" t="s">
        <v>56</v>
      </c>
      <c r="J14" s="75" t="s">
        <v>56</v>
      </c>
      <c r="K14" s="75" t="s">
        <v>56</v>
      </c>
      <c r="L14" s="76">
        <v>41821</v>
      </c>
      <c r="M14" s="76">
        <v>41821</v>
      </c>
      <c r="N14" s="76">
        <v>41827</v>
      </c>
      <c r="O14" s="76">
        <v>41827</v>
      </c>
      <c r="P14" s="76">
        <v>41830</v>
      </c>
      <c r="Q14" s="76">
        <v>41830</v>
      </c>
      <c r="R14" s="77">
        <v>41834</v>
      </c>
      <c r="S14" s="77">
        <v>41834</v>
      </c>
      <c r="T14" s="77">
        <v>41841</v>
      </c>
      <c r="U14" s="77">
        <v>41841</v>
      </c>
      <c r="V14" s="75">
        <v>41850</v>
      </c>
      <c r="W14" s="75">
        <v>41850</v>
      </c>
      <c r="X14" s="78"/>
      <c r="Y14" s="72"/>
      <c r="Z14" s="108">
        <v>190000</v>
      </c>
      <c r="AA14" s="80">
        <v>190000</v>
      </c>
    </row>
    <row r="15" spans="1:27" s="81" customFormat="1" ht="36.75" customHeight="1">
      <c r="A15" s="71">
        <v>42410</v>
      </c>
      <c r="B15" s="72" t="s">
        <v>111</v>
      </c>
      <c r="C15" s="73" t="s">
        <v>109</v>
      </c>
      <c r="D15" s="73"/>
      <c r="E15" s="74"/>
      <c r="F15" s="75" t="s">
        <v>56</v>
      </c>
      <c r="G15" s="75" t="s">
        <v>56</v>
      </c>
      <c r="H15" s="75" t="s">
        <v>56</v>
      </c>
      <c r="I15" s="75" t="s">
        <v>56</v>
      </c>
      <c r="J15" s="75" t="s">
        <v>56</v>
      </c>
      <c r="K15" s="75" t="s">
        <v>56</v>
      </c>
      <c r="L15" s="76">
        <v>41821</v>
      </c>
      <c r="M15" s="76">
        <v>41821</v>
      </c>
      <c r="N15" s="76">
        <v>41827</v>
      </c>
      <c r="O15" s="76">
        <v>41827</v>
      </c>
      <c r="P15" s="76">
        <v>41830</v>
      </c>
      <c r="Q15" s="76">
        <v>41830</v>
      </c>
      <c r="R15" s="77">
        <v>41834</v>
      </c>
      <c r="S15" s="77">
        <v>41834</v>
      </c>
      <c r="T15" s="77">
        <v>41841</v>
      </c>
      <c r="U15" s="77">
        <v>41841</v>
      </c>
      <c r="V15" s="75">
        <v>41850</v>
      </c>
      <c r="W15" s="75">
        <v>41850</v>
      </c>
      <c r="X15" s="78"/>
      <c r="Y15" s="72"/>
      <c r="Z15" s="108">
        <v>190000</v>
      </c>
      <c r="AA15" s="80">
        <v>190000</v>
      </c>
    </row>
    <row r="16" spans="1:27" s="81" customFormat="1" ht="36.75" customHeight="1">
      <c r="A16" s="71">
        <v>39550</v>
      </c>
      <c r="B16" s="72" t="s">
        <v>112</v>
      </c>
      <c r="C16" s="73" t="s">
        <v>109</v>
      </c>
      <c r="D16" s="73"/>
      <c r="E16" s="74"/>
      <c r="F16" s="75" t="s">
        <v>56</v>
      </c>
      <c r="G16" s="75" t="s">
        <v>56</v>
      </c>
      <c r="H16" s="75" t="s">
        <v>56</v>
      </c>
      <c r="I16" s="75" t="s">
        <v>56</v>
      </c>
      <c r="J16" s="75" t="s">
        <v>56</v>
      </c>
      <c r="K16" s="75" t="s">
        <v>56</v>
      </c>
      <c r="L16" s="76">
        <v>41821</v>
      </c>
      <c r="M16" s="76">
        <v>41821</v>
      </c>
      <c r="N16" s="76">
        <v>41827</v>
      </c>
      <c r="O16" s="76">
        <v>41827</v>
      </c>
      <c r="P16" s="76">
        <v>41830</v>
      </c>
      <c r="Q16" s="76">
        <v>41830</v>
      </c>
      <c r="R16" s="77">
        <v>41834</v>
      </c>
      <c r="S16" s="77">
        <v>41834</v>
      </c>
      <c r="T16" s="77">
        <v>41841</v>
      </c>
      <c r="U16" s="77">
        <v>41841</v>
      </c>
      <c r="V16" s="75">
        <v>41850</v>
      </c>
      <c r="W16" s="75">
        <v>41850</v>
      </c>
      <c r="X16" s="78"/>
      <c r="Y16" s="72"/>
      <c r="Z16" s="108">
        <v>190000</v>
      </c>
      <c r="AA16" s="80">
        <v>190000</v>
      </c>
    </row>
    <row r="17" spans="1:27" s="81" customFormat="1" ht="318.75">
      <c r="A17" s="71">
        <v>39560</v>
      </c>
      <c r="B17" s="72" t="s">
        <v>113</v>
      </c>
      <c r="C17" s="73" t="s">
        <v>109</v>
      </c>
      <c r="D17" s="73"/>
      <c r="E17" s="74"/>
      <c r="F17" s="75" t="s">
        <v>56</v>
      </c>
      <c r="G17" s="75" t="s">
        <v>56</v>
      </c>
      <c r="H17" s="75" t="s">
        <v>56</v>
      </c>
      <c r="I17" s="75" t="s">
        <v>56</v>
      </c>
      <c r="J17" s="75" t="s">
        <v>56</v>
      </c>
      <c r="K17" s="75" t="s">
        <v>56</v>
      </c>
      <c r="L17" s="76">
        <v>41821</v>
      </c>
      <c r="M17" s="76">
        <v>41821</v>
      </c>
      <c r="N17" s="76">
        <v>41827</v>
      </c>
      <c r="O17" s="76">
        <v>41827</v>
      </c>
      <c r="P17" s="76">
        <v>41830</v>
      </c>
      <c r="Q17" s="76">
        <v>41830</v>
      </c>
      <c r="R17" s="77">
        <v>41834</v>
      </c>
      <c r="S17" s="77">
        <v>41834</v>
      </c>
      <c r="T17" s="77">
        <v>41841</v>
      </c>
      <c r="U17" s="77">
        <v>41841</v>
      </c>
      <c r="V17" s="75">
        <v>41850</v>
      </c>
      <c r="W17" s="75">
        <v>41850</v>
      </c>
      <c r="X17" s="78"/>
      <c r="Y17" s="72"/>
      <c r="Z17" s="108">
        <v>190000</v>
      </c>
      <c r="AA17" s="80">
        <v>190000</v>
      </c>
    </row>
    <row r="18" spans="1:27" s="81" customFormat="1" ht="53.25" customHeight="1">
      <c r="A18" s="71">
        <v>39560</v>
      </c>
      <c r="B18" s="72" t="s">
        <v>114</v>
      </c>
      <c r="C18" s="73"/>
      <c r="D18" s="73"/>
      <c r="E18" s="74"/>
      <c r="F18" s="75" t="s">
        <v>56</v>
      </c>
      <c r="G18" s="75" t="s">
        <v>56</v>
      </c>
      <c r="H18" s="75" t="s">
        <v>56</v>
      </c>
      <c r="I18" s="75" t="s">
        <v>56</v>
      </c>
      <c r="J18" s="75" t="s">
        <v>56</v>
      </c>
      <c r="K18" s="75" t="s">
        <v>56</v>
      </c>
      <c r="L18" s="76">
        <v>41821</v>
      </c>
      <c r="M18" s="76">
        <v>41821</v>
      </c>
      <c r="N18" s="76">
        <v>41827</v>
      </c>
      <c r="O18" s="76">
        <v>41827</v>
      </c>
      <c r="P18" s="76">
        <v>41830</v>
      </c>
      <c r="Q18" s="76">
        <v>41830</v>
      </c>
      <c r="R18" s="77">
        <v>41834</v>
      </c>
      <c r="S18" s="77">
        <v>41834</v>
      </c>
      <c r="T18" s="77">
        <v>41841</v>
      </c>
      <c r="U18" s="77">
        <v>41841</v>
      </c>
      <c r="V18" s="75">
        <v>41850</v>
      </c>
      <c r="W18" s="75">
        <v>41850</v>
      </c>
      <c r="X18" s="78"/>
      <c r="Y18" s="72"/>
      <c r="Z18" s="108">
        <v>190000</v>
      </c>
      <c r="AA18" s="80">
        <v>190000</v>
      </c>
    </row>
    <row r="19" spans="1:29" s="81" customFormat="1" ht="33" customHeight="1">
      <c r="A19" s="71">
        <v>42410</v>
      </c>
      <c r="B19" s="72" t="s">
        <v>115</v>
      </c>
      <c r="C19" s="73"/>
      <c r="D19" s="73"/>
      <c r="E19" s="74"/>
      <c r="F19" s="75" t="s">
        <v>56</v>
      </c>
      <c r="G19" s="75" t="s">
        <v>56</v>
      </c>
      <c r="H19" s="75" t="s">
        <v>56</v>
      </c>
      <c r="I19" s="75" t="s">
        <v>56</v>
      </c>
      <c r="J19" s="75" t="s">
        <v>56</v>
      </c>
      <c r="K19" s="75" t="s">
        <v>56</v>
      </c>
      <c r="L19" s="76">
        <v>41821</v>
      </c>
      <c r="M19" s="76">
        <v>41821</v>
      </c>
      <c r="N19" s="76">
        <v>41827</v>
      </c>
      <c r="O19" s="76">
        <v>41827</v>
      </c>
      <c r="P19" s="76">
        <v>41830</v>
      </c>
      <c r="Q19" s="76">
        <v>41830</v>
      </c>
      <c r="R19" s="77">
        <v>41834</v>
      </c>
      <c r="S19" s="77">
        <v>41834</v>
      </c>
      <c r="T19" s="77">
        <v>41841</v>
      </c>
      <c r="U19" s="77">
        <v>41841</v>
      </c>
      <c r="V19" s="75">
        <v>41850</v>
      </c>
      <c r="W19" s="75">
        <v>41850</v>
      </c>
      <c r="X19" s="78"/>
      <c r="Y19" s="72"/>
      <c r="Z19" s="108">
        <v>190000</v>
      </c>
      <c r="AA19" s="80">
        <v>190000</v>
      </c>
      <c r="AC19" s="122"/>
    </row>
    <row r="20" spans="1:29" s="92" customFormat="1" ht="36.75" customHeight="1">
      <c r="A20" s="82">
        <v>42410</v>
      </c>
      <c r="B20" s="83" t="s">
        <v>116</v>
      </c>
      <c r="C20" s="84"/>
      <c r="D20" s="84"/>
      <c r="E20" s="85"/>
      <c r="F20" s="75" t="s">
        <v>56</v>
      </c>
      <c r="G20" s="75" t="s">
        <v>56</v>
      </c>
      <c r="H20" s="75" t="s">
        <v>56</v>
      </c>
      <c r="I20" s="75" t="s">
        <v>56</v>
      </c>
      <c r="J20" s="75" t="s">
        <v>56</v>
      </c>
      <c r="K20" s="75" t="s">
        <v>56</v>
      </c>
      <c r="L20" s="76">
        <v>41821</v>
      </c>
      <c r="M20" s="76">
        <v>41821</v>
      </c>
      <c r="N20" s="76">
        <v>41827</v>
      </c>
      <c r="O20" s="76">
        <v>41827</v>
      </c>
      <c r="P20" s="76">
        <v>41830</v>
      </c>
      <c r="Q20" s="76">
        <v>41830</v>
      </c>
      <c r="R20" s="77">
        <v>41834</v>
      </c>
      <c r="S20" s="77">
        <v>41834</v>
      </c>
      <c r="T20" s="77">
        <v>41841</v>
      </c>
      <c r="U20" s="77">
        <v>41841</v>
      </c>
      <c r="V20" s="75">
        <v>41850</v>
      </c>
      <c r="W20" s="75">
        <v>41850</v>
      </c>
      <c r="X20" s="78"/>
      <c r="Y20" s="72"/>
      <c r="Z20" s="108">
        <v>190000</v>
      </c>
      <c r="AA20" s="80">
        <v>190000</v>
      </c>
      <c r="AC20" s="94"/>
    </row>
    <row r="21" spans="1:29" s="81" customFormat="1" ht="76.5">
      <c r="A21" s="71">
        <v>39510</v>
      </c>
      <c r="B21" s="72" t="s">
        <v>117</v>
      </c>
      <c r="C21" s="73"/>
      <c r="D21" s="73"/>
      <c r="E21" s="74"/>
      <c r="F21" s="75" t="s">
        <v>56</v>
      </c>
      <c r="G21" s="75" t="s">
        <v>56</v>
      </c>
      <c r="H21" s="75" t="s">
        <v>56</v>
      </c>
      <c r="I21" s="75" t="s">
        <v>56</v>
      </c>
      <c r="J21" s="75" t="s">
        <v>56</v>
      </c>
      <c r="K21" s="75" t="s">
        <v>56</v>
      </c>
      <c r="L21" s="76">
        <v>41821</v>
      </c>
      <c r="M21" s="76">
        <v>41821</v>
      </c>
      <c r="N21" s="76">
        <v>41827</v>
      </c>
      <c r="O21" s="76">
        <v>41827</v>
      </c>
      <c r="P21" s="76">
        <v>41830</v>
      </c>
      <c r="Q21" s="76">
        <v>41830</v>
      </c>
      <c r="R21" s="77">
        <v>41834</v>
      </c>
      <c r="S21" s="77">
        <v>41834</v>
      </c>
      <c r="T21" s="77">
        <v>41841</v>
      </c>
      <c r="U21" s="77">
        <v>41841</v>
      </c>
      <c r="V21" s="75">
        <v>41850</v>
      </c>
      <c r="W21" s="75">
        <v>41850</v>
      </c>
      <c r="X21" s="78"/>
      <c r="Y21" s="72"/>
      <c r="Z21" s="108">
        <v>190000</v>
      </c>
      <c r="AA21" s="80">
        <v>190000</v>
      </c>
      <c r="AC21" s="122"/>
    </row>
    <row r="22" spans="1:27" s="81" customFormat="1" ht="51">
      <c r="A22" s="72">
        <v>39550</v>
      </c>
      <c r="B22" s="83" t="s">
        <v>118</v>
      </c>
      <c r="C22" s="73"/>
      <c r="D22" s="73"/>
      <c r="E22" s="74"/>
      <c r="F22" s="75" t="s">
        <v>56</v>
      </c>
      <c r="G22" s="75" t="s">
        <v>56</v>
      </c>
      <c r="H22" s="75" t="s">
        <v>56</v>
      </c>
      <c r="I22" s="75" t="s">
        <v>56</v>
      </c>
      <c r="J22" s="75" t="s">
        <v>56</v>
      </c>
      <c r="K22" s="75" t="s">
        <v>56</v>
      </c>
      <c r="L22" s="76">
        <v>41821</v>
      </c>
      <c r="M22" s="76">
        <v>41821</v>
      </c>
      <c r="N22" s="76">
        <v>41827</v>
      </c>
      <c r="O22" s="76">
        <v>41827</v>
      </c>
      <c r="P22" s="76">
        <v>41830</v>
      </c>
      <c r="Q22" s="76">
        <v>41830</v>
      </c>
      <c r="R22" s="77">
        <v>41834</v>
      </c>
      <c r="S22" s="77">
        <v>41834</v>
      </c>
      <c r="T22" s="77">
        <v>41841</v>
      </c>
      <c r="U22" s="77">
        <v>41841</v>
      </c>
      <c r="V22" s="75">
        <v>41850</v>
      </c>
      <c r="W22" s="75">
        <v>41850</v>
      </c>
      <c r="X22" s="78"/>
      <c r="Y22" s="72"/>
      <c r="Z22" s="108">
        <v>190000</v>
      </c>
      <c r="AA22" s="80">
        <v>190000</v>
      </c>
    </row>
    <row r="23" spans="1:27" s="92" customFormat="1" ht="27" customHeight="1">
      <c r="A23" s="123">
        <v>42410</v>
      </c>
      <c r="B23" s="83" t="s">
        <v>119</v>
      </c>
      <c r="C23" s="84"/>
      <c r="D23" s="84"/>
      <c r="E23" s="85"/>
      <c r="F23" s="75" t="s">
        <v>56</v>
      </c>
      <c r="G23" s="75" t="s">
        <v>56</v>
      </c>
      <c r="H23" s="75" t="s">
        <v>56</v>
      </c>
      <c r="I23" s="75" t="s">
        <v>56</v>
      </c>
      <c r="J23" s="75" t="s">
        <v>56</v>
      </c>
      <c r="K23" s="75" t="s">
        <v>56</v>
      </c>
      <c r="L23" s="76">
        <v>41821</v>
      </c>
      <c r="M23" s="76">
        <v>41821</v>
      </c>
      <c r="N23" s="76">
        <v>41827</v>
      </c>
      <c r="O23" s="76">
        <v>41827</v>
      </c>
      <c r="P23" s="76">
        <v>41830</v>
      </c>
      <c r="Q23" s="76">
        <v>41830</v>
      </c>
      <c r="R23" s="77">
        <v>41834</v>
      </c>
      <c r="S23" s="77">
        <v>41834</v>
      </c>
      <c r="T23" s="77">
        <v>41841</v>
      </c>
      <c r="U23" s="77">
        <v>41841</v>
      </c>
      <c r="V23" s="75">
        <v>41850</v>
      </c>
      <c r="W23" s="75">
        <v>41850</v>
      </c>
      <c r="X23" s="78"/>
      <c r="Y23" s="72"/>
      <c r="Z23" s="108">
        <v>190000</v>
      </c>
      <c r="AA23" s="80">
        <v>190000</v>
      </c>
    </row>
    <row r="24" spans="1:27" ht="12.75">
      <c r="A24" s="38"/>
      <c r="B24" s="63"/>
      <c r="C24" s="15"/>
      <c r="D24" s="15"/>
      <c r="E24" s="64"/>
      <c r="F24" s="7"/>
      <c r="G24" s="7"/>
      <c r="H24" s="7"/>
      <c r="I24" s="7"/>
      <c r="J24" s="65"/>
      <c r="K24" s="65"/>
      <c r="L24" s="65"/>
      <c r="M24" s="65"/>
      <c r="N24" s="7"/>
      <c r="O24" s="7"/>
      <c r="P24" s="28"/>
      <c r="Q24" s="28"/>
      <c r="R24" s="67"/>
      <c r="S24" s="28"/>
      <c r="T24" s="67"/>
      <c r="U24" s="28"/>
      <c r="V24" s="28"/>
      <c r="W24" s="28"/>
      <c r="X24" s="28"/>
      <c r="Y24" s="28"/>
      <c r="Z24" s="33"/>
      <c r="AA24" s="68"/>
    </row>
    <row r="25" spans="1:27" ht="12.75">
      <c r="A25" s="38"/>
      <c r="B25" s="148" t="s">
        <v>8</v>
      </c>
      <c r="C25" s="149" t="s">
        <v>9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29"/>
      <c r="AA25" s="29"/>
    </row>
    <row r="26" spans="1:30" ht="27.75" customHeight="1">
      <c r="A26" s="38"/>
      <c r="B26" s="148"/>
      <c r="C26" s="150" t="s">
        <v>1</v>
      </c>
      <c r="D26" s="150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30">
        <f>SUM(Z13:Z25)</f>
        <v>2090000</v>
      </c>
      <c r="AA26" s="29">
        <f>SUM(AA13:AA25)</f>
        <v>2090000</v>
      </c>
      <c r="AD26" s="32"/>
    </row>
    <row r="27" spans="2:30" ht="36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D27" s="32"/>
    </row>
    <row r="28" spans="2:25" ht="12.75">
      <c r="B28" s="5"/>
      <c r="C28" s="6"/>
      <c r="D28" s="6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3"/>
      <c r="S28" s="3"/>
      <c r="T28" s="3"/>
      <c r="U28" s="3"/>
      <c r="V28" s="22"/>
      <c r="W28" s="3"/>
      <c r="X28" s="3"/>
      <c r="Y28" s="24"/>
    </row>
    <row r="29" spans="2:27" ht="31.5">
      <c r="B29" s="40" t="s">
        <v>10</v>
      </c>
      <c r="C29" s="41"/>
      <c r="D29" s="66">
        <v>41698</v>
      </c>
      <c r="E29" s="43"/>
      <c r="F29" s="62" t="s">
        <v>45</v>
      </c>
      <c r="G29" s="165" t="s">
        <v>122</v>
      </c>
      <c r="H29" s="166"/>
      <c r="I29" s="44"/>
      <c r="J29" s="44"/>
      <c r="K29" s="45" t="s">
        <v>46</v>
      </c>
      <c r="L29" s="46"/>
      <c r="M29" s="42" t="s">
        <v>0</v>
      </c>
      <c r="N29" s="43"/>
      <c r="O29" s="60" t="s">
        <v>49</v>
      </c>
      <c r="P29" s="41"/>
      <c r="Q29" s="47"/>
      <c r="R29" s="48"/>
      <c r="S29" s="49" t="s">
        <v>19</v>
      </c>
      <c r="T29" s="46"/>
      <c r="U29" s="46"/>
      <c r="V29" s="50" t="s">
        <v>0</v>
      </c>
      <c r="W29" s="48"/>
      <c r="X29" s="167" t="s">
        <v>34</v>
      </c>
      <c r="Y29" s="168"/>
      <c r="Z29" s="165"/>
      <c r="AA29" s="166"/>
    </row>
    <row r="30" spans="2:27" ht="31.5">
      <c r="B30" s="51" t="s">
        <v>18</v>
      </c>
      <c r="C30" s="52"/>
      <c r="D30" s="124">
        <v>41698</v>
      </c>
      <c r="E30" s="43"/>
      <c r="F30" s="62" t="s">
        <v>31</v>
      </c>
      <c r="G30" s="165" t="s">
        <v>122</v>
      </c>
      <c r="H30" s="166"/>
      <c r="I30" s="44"/>
      <c r="J30" s="44"/>
      <c r="K30" s="54" t="s">
        <v>47</v>
      </c>
      <c r="L30" s="55"/>
      <c r="M30" s="53" t="s">
        <v>0</v>
      </c>
      <c r="N30" s="43"/>
      <c r="O30" s="61" t="s">
        <v>48</v>
      </c>
      <c r="P30" s="52"/>
      <c r="Q30" s="56"/>
      <c r="R30" s="48"/>
      <c r="S30" s="57" t="s">
        <v>33</v>
      </c>
      <c r="T30" s="58"/>
      <c r="U30" s="55"/>
      <c r="V30" s="59" t="s">
        <v>0</v>
      </c>
      <c r="W30" s="48"/>
      <c r="X30" s="167" t="s">
        <v>32</v>
      </c>
      <c r="Y30" s="168"/>
      <c r="Z30" s="165"/>
      <c r="AA30" s="166"/>
    </row>
    <row r="31" spans="5:26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2:26" ht="12.75">
      <c r="B32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4:22" ht="12.75">
      <c r="D33" s="155" t="s">
        <v>120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7"/>
    </row>
    <row r="34" spans="4:22" ht="12.75"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60"/>
    </row>
    <row r="35" spans="2:22" ht="12.75">
      <c r="B35"/>
      <c r="C35"/>
      <c r="D35" s="2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3"/>
      <c r="Q35" s="3"/>
      <c r="R35" s="23"/>
      <c r="S35" s="23"/>
      <c r="T35" s="23"/>
      <c r="U35" s="23"/>
      <c r="V35" s="27"/>
    </row>
    <row r="36" spans="2:22" ht="12.75">
      <c r="B36"/>
      <c r="C36"/>
      <c r="D36" s="155" t="s">
        <v>120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2:26" ht="12.75">
      <c r="B37"/>
      <c r="C37"/>
      <c r="D37" s="158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60"/>
      <c r="W37" s="4"/>
      <c r="X37" s="4"/>
      <c r="Y37" s="4"/>
      <c r="Z37" s="4"/>
    </row>
    <row r="38" spans="2:26" ht="12.75">
      <c r="B38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15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ht="12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2:15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2:15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5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2:15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2:15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2:15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2:15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5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5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2:15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2:4" ht="12.75">
      <c r="B64"/>
      <c r="C64"/>
      <c r="D64"/>
    </row>
    <row r="65" spans="1:33" s="1" customFormat="1" ht="12.75">
      <c r="A65"/>
      <c r="B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1" customFormat="1" ht="12.75">
      <c r="A66"/>
      <c r="B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ht="12.75">
      <c r="B67"/>
    </row>
    <row r="68" ht="12.75">
      <c r="B68"/>
    </row>
    <row r="69" ht="12.75">
      <c r="B69"/>
    </row>
  </sheetData>
  <sheetProtection/>
  <mergeCells count="41">
    <mergeCell ref="X29:Y29"/>
    <mergeCell ref="Z29:AA29"/>
    <mergeCell ref="G30:H30"/>
    <mergeCell ref="X30:Y30"/>
    <mergeCell ref="Z30:AA30"/>
    <mergeCell ref="D36:V37"/>
    <mergeCell ref="D33:V34"/>
    <mergeCell ref="G29:H29"/>
    <mergeCell ref="X11:X12"/>
    <mergeCell ref="Y11:Y12"/>
    <mergeCell ref="Z11:Z12"/>
    <mergeCell ref="AA11:AA12"/>
    <mergeCell ref="B25:B26"/>
    <mergeCell ref="C25:Y25"/>
    <mergeCell ref="C26:Y26"/>
    <mergeCell ref="T9:U9"/>
    <mergeCell ref="V9:W9"/>
    <mergeCell ref="B11:B12"/>
    <mergeCell ref="C11:C12"/>
    <mergeCell ref="D11:D12"/>
    <mergeCell ref="E11:E12"/>
    <mergeCell ref="R8:U8"/>
    <mergeCell ref="V8:W8"/>
    <mergeCell ref="X8:AA9"/>
    <mergeCell ref="F9:G9"/>
    <mergeCell ref="H9:I9"/>
    <mergeCell ref="J9:K9"/>
    <mergeCell ref="L9:M9"/>
    <mergeCell ref="N9:O9"/>
    <mergeCell ref="P9:Q9"/>
    <mergeCell ref="R9:S9"/>
    <mergeCell ref="B1:AA1"/>
    <mergeCell ref="B2:AA2"/>
    <mergeCell ref="B3:AA3"/>
    <mergeCell ref="B4:AA4"/>
    <mergeCell ref="B5:AA5"/>
    <mergeCell ref="A7:E9"/>
    <mergeCell ref="F7:AA7"/>
    <mergeCell ref="F8:I8"/>
    <mergeCell ref="J8:M8"/>
    <mergeCell ref="N8:Q8"/>
  </mergeCells>
  <printOptions horizontalCentered="1" verticalCentered="1"/>
  <pageMargins left="0.11811023622047245" right="0" top="0" bottom="0" header="0.5118110236220472" footer="0.31496062992125984"/>
  <pageSetup fitToHeight="0" horizontalDpi="300" verticalDpi="300" orientation="landscape" paperSize="7" scale="40" r:id="rId3"/>
  <headerFooter alignWithMargins="0">
    <oddHeader xml:space="preserve">&amp;L&amp;"Arial,Negrita"&amp;12Gerencia Administrativa/ UEP /UAP&amp;"Arial,Normal"&amp;10 &amp;C&amp;"Arial,Negrita"&amp;12PAC-2010&amp;R&amp;"Arial,Negrita"&amp;14Versión # </oddHeader>
    <oddFooter xml:space="preserve">&amp;L&amp;F
&amp;C&amp;P&amp;RCAPACITACION
ONCAE &amp;D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Rosita Estrada</dc:creator>
  <cp:keywords/>
  <dc:description/>
  <cp:lastModifiedBy>ops14</cp:lastModifiedBy>
  <cp:lastPrinted>2014-05-05T18:47:57Z</cp:lastPrinted>
  <dcterms:created xsi:type="dcterms:W3CDTF">2000-02-08T16:08:17Z</dcterms:created>
  <dcterms:modified xsi:type="dcterms:W3CDTF">2014-05-21T15:39:57Z</dcterms:modified>
  <cp:category/>
  <cp:version/>
  <cp:contentType/>
  <cp:contentStatus/>
</cp:coreProperties>
</file>